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tabRatio="774" activeTab="6"/>
  </bookViews>
  <sheets>
    <sheet name="январь 2023г" sheetId="1" r:id="rId1"/>
    <sheet name="февраль 2023г" sheetId="2" r:id="rId2"/>
    <sheet name="апрель 2023г" sheetId="3" r:id="rId3"/>
    <sheet name="март2023г" sheetId="4" r:id="rId4"/>
    <sheet name="май 2023г" sheetId="5" r:id="rId5"/>
    <sheet name="июль 2022г" sheetId="6" r:id="rId6"/>
    <sheet name="июнь 2023г" sheetId="7" r:id="rId7"/>
    <sheet name="август 2022г" sheetId="8" r:id="rId8"/>
    <sheet name="сентябрь 2022г" sheetId="9" r:id="rId9"/>
    <sheet name="октябрь 2022г" sheetId="10" r:id="rId10"/>
    <sheet name="ноябрь 2022г " sheetId="11" r:id="rId11"/>
    <sheet name="декабрь 2021г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<sst xmlns="http://schemas.openxmlformats.org/spreadsheetml/2006/main" count="2220" uniqueCount="917">
  <si>
    <t>й</t>
  </si>
  <si>
    <t>ййййф</t>
  </si>
  <si>
    <t>ГБУЗ ТО "Областная больница №12"</t>
  </si>
  <si>
    <t>Хлеб и хлебобулочные изделия</t>
  </si>
  <si>
    <t>№</t>
  </si>
  <si>
    <t>п/п</t>
  </si>
  <si>
    <t>Предмет договора</t>
  </si>
  <si>
    <t>Сумма по договору</t>
  </si>
  <si>
    <t xml:space="preserve">                                                          </t>
  </si>
  <si>
    <t xml:space="preserve">       </t>
  </si>
  <si>
    <t>ЖЗСПК "Усадьба"</t>
  </si>
  <si>
    <t>ИП Шестаков А.М.</t>
  </si>
  <si>
    <t>РЕЕСТР ДОГОВОРОВ  за апрель</t>
  </si>
  <si>
    <t>№ договора , дата заключения</t>
  </si>
  <si>
    <t>Поставщик</t>
  </si>
  <si>
    <t>Срок  действия договора</t>
  </si>
  <si>
    <t>Сведения об исполнении</t>
  </si>
  <si>
    <t>МАОУ Суерская СОШ</t>
  </si>
  <si>
    <t>МУП "РКХ-2"</t>
  </si>
  <si>
    <t>ООО "Энергоимпульс"</t>
  </si>
  <si>
    <t>ГСМ</t>
  </si>
  <si>
    <t>Мясная продукция</t>
  </si>
  <si>
    <t>ИП Могутова А.Д.</t>
  </si>
  <si>
    <t>АО "Золотые луга"</t>
  </si>
  <si>
    <t>Заправка картриджа</t>
  </si>
  <si>
    <t>Продукты питания</t>
  </si>
  <si>
    <t>Хлеб и хлебобулочные</t>
  </si>
  <si>
    <t>Хозяйственные товары</t>
  </si>
  <si>
    <t>Молочная продукция</t>
  </si>
  <si>
    <t>Медикаменты</t>
  </si>
  <si>
    <t>Продукты</t>
  </si>
  <si>
    <t>ФГКУ "УВО ВНГ России по Тюменской области"</t>
  </si>
  <si>
    <t>ИП Сединкин М.М.</t>
  </si>
  <si>
    <t>Обслуживание программного обеспечения</t>
  </si>
  <si>
    <t>ООО "МИР"</t>
  </si>
  <si>
    <t>ООО "Мир"</t>
  </si>
  <si>
    <t>Итого</t>
  </si>
  <si>
    <t>ООО "Енисей-сервис"</t>
  </si>
  <si>
    <t>мониторинг состояния тех.средств охраны</t>
  </si>
  <si>
    <t>Электромонтажные работы</t>
  </si>
  <si>
    <t>РЕЕСТР ДОГОВОРОВ  за ноябрь 2020</t>
  </si>
  <si>
    <t>ООО "Строитель"</t>
  </si>
  <si>
    <t>Продукты питания (продукты)</t>
  </si>
  <si>
    <t>Договор вступает в силу с момента подписания и действует до полного исполнения</t>
  </si>
  <si>
    <t>Договор вступает в силу с момента его подписания и действует до полного исполнения</t>
  </si>
  <si>
    <t>д</t>
  </si>
  <si>
    <t>РЕЕСТР ДОГОВОРОВ  за июнь 2021г</t>
  </si>
  <si>
    <t>ИП Федорцов А.И.</t>
  </si>
  <si>
    <t>ИП Федорцов А.И</t>
  </si>
  <si>
    <t xml:space="preserve">Продукты питания </t>
  </si>
  <si>
    <t xml:space="preserve"> РЕЕСТР ДОГОВОРОВ 2021г.ИЮЛЬ</t>
  </si>
  <si>
    <t>РЕЕСТР ДОГОВОРОВ  за август 2021г</t>
  </si>
  <si>
    <t>РЕЕСТР ДОГОВОРОВ  за сентябрь 2021г</t>
  </si>
  <si>
    <t>ОКТЯБРЬ 2021г.</t>
  </si>
  <si>
    <t>т</t>
  </si>
  <si>
    <t>ООО "Упоровоагропромэнерго"</t>
  </si>
  <si>
    <t>РЕЕСТР ДОГОВОРОВ  за декабрь 2021</t>
  </si>
  <si>
    <t>АО "Почта России"</t>
  </si>
  <si>
    <t>нет договора</t>
  </si>
  <si>
    <t>Реестр договоров за январь 2022г МАОУ Суерская СОШ</t>
  </si>
  <si>
    <t>Реестр договоров за февраль 2022г МАОУ Суерская СОШ</t>
  </si>
  <si>
    <t>Договор вступает в силу с момента его подписания и заключается на срок до 31.12.2022г.</t>
  </si>
  <si>
    <t>Реестр договоров за март 2022г</t>
  </si>
  <si>
    <t>дд</t>
  </si>
  <si>
    <t>Ремонт узла учета тепла</t>
  </si>
  <si>
    <t>ИП Шестаков А.М</t>
  </si>
  <si>
    <t>МАОУ Упоровская СОШ</t>
  </si>
  <si>
    <t>ООО "Спортивная элита"</t>
  </si>
  <si>
    <t xml:space="preserve">внести измения в реестр </t>
  </si>
  <si>
    <t>Договор вступает в силу с 01 июля 2022г. и действует по 31 июля 2022г.</t>
  </si>
  <si>
    <t xml:space="preserve">07/2022 от 08.07.2022 г. </t>
  </si>
  <si>
    <t>№ 4781 от 08.07.2022 г.</t>
  </si>
  <si>
    <t>ИП Аст С.А</t>
  </si>
  <si>
    <t>Договор вступает в силу с 08.07.2021г. И действует по 08.08.2022 г.</t>
  </si>
  <si>
    <t>Оказание услуг по заправке и востановлению картрижей</t>
  </si>
  <si>
    <t>153 от 01.07.2022г.</t>
  </si>
  <si>
    <t>№0007566 от 18.07.2022</t>
  </si>
  <si>
    <t>Федеральное бюджетное учреждение здравоохранения "Центр гигиены и эпидемиологии в Тюм. Обл."</t>
  </si>
  <si>
    <t>выдача личных медицинских книжек</t>
  </si>
  <si>
    <t>№211 от 11.07.2022</t>
  </si>
  <si>
    <t>Государственное бюджетное учреждение здравоохранения Тюменской области "Областная больница №12"</t>
  </si>
  <si>
    <t>Договор вступает в силу с момента подписания и действует до 30.12.2022</t>
  </si>
  <si>
    <t>Договор вступает в силу с момента подписания его сторонами и действует до полного исполнения обязательств</t>
  </si>
  <si>
    <t>№550/22/02</t>
  </si>
  <si>
    <t>ремонт ноутбука</t>
  </si>
  <si>
    <t>№97/22 от 01.07.2022</t>
  </si>
  <si>
    <t>ЗАО "Автомобилист"</t>
  </si>
  <si>
    <t>Договор вступает в силу с 01 июля 2022г. и действует до 31 декабря 2022г.</t>
  </si>
  <si>
    <t>Договор вступает в силу с 08 июня 2022г. и действует до 08 июля 2022г.</t>
  </si>
  <si>
    <t xml:space="preserve">№98/22 от 01.07.2022 </t>
  </si>
  <si>
    <t>№1 от 15.07.2022</t>
  </si>
  <si>
    <t>ИП Евсеева Т.А</t>
  </si>
  <si>
    <t>услуги по проведению предварительных и переодических медицинских осмотров</t>
  </si>
  <si>
    <t>производит "Автобусы для первозки детей, технические требования</t>
  </si>
  <si>
    <t>№104965 от 26.07.2022</t>
  </si>
  <si>
    <t>Договор вступает в силу с 01.08.2022г  и действует по  31.08.2022г.</t>
  </si>
  <si>
    <t>Договор вступает в силу с 01.08.2021г  и действует по  31.08.2022г.</t>
  </si>
  <si>
    <t>№95 от 07.07.2022</t>
  </si>
  <si>
    <t>ИП Быков В.В</t>
  </si>
  <si>
    <t>Договор встьупает в силу с момента подписания и действует до 31.12.2022</t>
  </si>
  <si>
    <t>Приобретение банера</t>
  </si>
  <si>
    <t>№550/22/03 от 18.07.2022</t>
  </si>
  <si>
    <t>Договор вступает в силу с 18.07.2022 и действует до 18.08.2022</t>
  </si>
  <si>
    <t>№ 2431603/1 от 28.07.2021г.</t>
  </si>
  <si>
    <t>№2431603/1 от 28.07.2022</t>
  </si>
  <si>
    <t>№ 2431479/1 от 27.08.2022.</t>
  </si>
  <si>
    <t>№2431257/1 от 26.07.2022</t>
  </si>
  <si>
    <t>от 01.08.2022</t>
  </si>
  <si>
    <t>ПАО Страховая компания "Росгосстрах"</t>
  </si>
  <si>
    <t>Страхование</t>
  </si>
  <si>
    <t>№27/1 ПО-2022 от 01.07.2022</t>
  </si>
  <si>
    <t>Услуги по проведению предрейсовых и послерейсовых медицинских осмотров</t>
  </si>
  <si>
    <t>Договор вступает в силу с момента подписания и действует до 31.12.2022</t>
  </si>
  <si>
    <t>№14 от 03.08.2022</t>
  </si>
  <si>
    <t>ИП Лесков А.Н</t>
  </si>
  <si>
    <t>Установка системы кондиционирования воздуха</t>
  </si>
  <si>
    <t>Договор втупает в силу с момента подписания и действует до последнего страхового полиса</t>
  </si>
  <si>
    <t>Договор вступает в силу с момента подписания и действует до окончания расчетов между сторонами</t>
  </si>
  <si>
    <t>Доп. Договор №18 от 08.07.2022</t>
  </si>
  <si>
    <t>Доп. договор №12 от 01.07.2022</t>
  </si>
  <si>
    <t>№22 от 01.07.2022</t>
  </si>
  <si>
    <t>№0007552 от 01.07.2022</t>
  </si>
  <si>
    <t>ФБУЗ "Центр гигиены и эпидеологиив Тюм. Обл."</t>
  </si>
  <si>
    <t>Лабораторные иследования</t>
  </si>
  <si>
    <t>№18 от 08.07.2022</t>
  </si>
  <si>
    <t>Бананы</t>
  </si>
  <si>
    <t>Договор вступает в силу с 08.07.2022 и действует до 14.08.2022</t>
  </si>
  <si>
    <t>№ 104965 от 24.06.2022</t>
  </si>
  <si>
    <t>№ 2431257/1 от 24.06.2022</t>
  </si>
  <si>
    <t>№ 2431479/1 от 24.06.2022</t>
  </si>
  <si>
    <t>№ 2431603/1 от 24.06.2022</t>
  </si>
  <si>
    <t>№4778 от 08.07.2022</t>
  </si>
  <si>
    <t>Договор вступает в силу с момента его подписания и действует с 01.07.2022 по 31.12.2022</t>
  </si>
  <si>
    <t>№56 от  09.08.2022</t>
  </si>
  <si>
    <t>ИП Бажин С.Ю</t>
  </si>
  <si>
    <t>Монитор</t>
  </si>
  <si>
    <t>Договор вступает в силу с момента подписания и действует до исполнения своих обязательств</t>
  </si>
  <si>
    <t>№29/22 ТЭ от 11.07.2022</t>
  </si>
  <si>
    <t>Изготовление паспортов узла учета тепла</t>
  </si>
  <si>
    <t xml:space="preserve">Договор вступает в силу с момента подписания </t>
  </si>
  <si>
    <t>№28/22 ТЭ от 11.07.2022</t>
  </si>
  <si>
    <t>Договор вступает в силу с момента подписания</t>
  </si>
  <si>
    <t>№27/22 ТЭ от 06.07.2022</t>
  </si>
  <si>
    <t>ООО Строитель</t>
  </si>
  <si>
    <t>№250 от 04.08.2022</t>
  </si>
  <si>
    <t>ГБУЗ ТО "Областная больница"</t>
  </si>
  <si>
    <t>услуги по проведению предварительных и переодических мед. Осмотров</t>
  </si>
  <si>
    <t>Договор вступает с момента подписания и действует по 30.12.2022</t>
  </si>
  <si>
    <t>услуги по проведению предрейсовых и послерейсовых мед. осмотров</t>
  </si>
  <si>
    <t>Договор вступает в силу с момента подписания и действует до полного исполнения обязательств</t>
  </si>
  <si>
    <t>№27/1 ПО -2022</t>
  </si>
  <si>
    <t>№36 от 11.08.2022</t>
  </si>
  <si>
    <t>ИП Стрельникова М.А</t>
  </si>
  <si>
    <t>Обои</t>
  </si>
  <si>
    <t>Договор вступаеит в силу с момента подписания и действует до 31.12.2022</t>
  </si>
  <si>
    <t>№3 от 11.08.2022</t>
  </si>
  <si>
    <t>Товар</t>
  </si>
  <si>
    <t>№08/2022 от 11.08.2022</t>
  </si>
  <si>
    <t>Хоз. Товары</t>
  </si>
  <si>
    <t>№152 от 19.08.2022</t>
  </si>
  <si>
    <t>ИП Калинин</t>
  </si>
  <si>
    <t>№91</t>
  </si>
  <si>
    <t>ИП Лаптев А.С</t>
  </si>
  <si>
    <t>Канцелярия</t>
  </si>
  <si>
    <t>№87 от 16.08.2022</t>
  </si>
  <si>
    <t>№08/2022 от 23.08.2022</t>
  </si>
  <si>
    <t>№2431603/1 от 25.08.2022</t>
  </si>
  <si>
    <t>ИП Могутова А.Д</t>
  </si>
  <si>
    <t>Договор вступает в силу с 01.09.2022 и действует до 30.09.2022</t>
  </si>
  <si>
    <t>№2431479/1 от 25.08.2022</t>
  </si>
  <si>
    <t>№2431257/1 от 25.08.2022</t>
  </si>
  <si>
    <t>№2431257/2 от 28.08.2022</t>
  </si>
  <si>
    <t>№2431257/3</t>
  </si>
  <si>
    <t>№104965 от 25.08.2022</t>
  </si>
  <si>
    <t>от 25.08.2022</t>
  </si>
  <si>
    <t>АО "Издательство просвещение"</t>
  </si>
  <si>
    <t>книги</t>
  </si>
  <si>
    <t>№104965/2 от 26.08.2022</t>
  </si>
  <si>
    <t>№21 от 24.08.2022</t>
  </si>
  <si>
    <t>ИП Бирюков С.А</t>
  </si>
  <si>
    <t>Проведение туристского слета</t>
  </si>
  <si>
    <t>Договор вступает в силу с момента подписания и действует до 31.08.2022</t>
  </si>
  <si>
    <t>№14 от 15.08.2022</t>
  </si>
  <si>
    <t>№20 от 01.09.2022</t>
  </si>
  <si>
    <t>№550/22/04 от 01.09.2022</t>
  </si>
  <si>
    <t>ИП Сединкин М.М</t>
  </si>
  <si>
    <t>Договор вступает в силу с 01.09.2022 и действует до 01.10.2022</t>
  </si>
  <si>
    <t>№23 от 01.08.2022</t>
  </si>
  <si>
    <t>Договор вступает в силу с 01.08.2022 и действует до 31.08.2022</t>
  </si>
  <si>
    <t>№24 от 01.08.2022</t>
  </si>
  <si>
    <t>№135 от 02.085.2022</t>
  </si>
  <si>
    <t>ООО Мир</t>
  </si>
  <si>
    <t>ремонт системы видеонаблюдения</t>
  </si>
  <si>
    <t>№07/22-СМР от 03.08.2022</t>
  </si>
  <si>
    <t>Ремонт стен пищеблока</t>
  </si>
  <si>
    <t>Договор вступает в силу с момента подписания и действует до20.08.2022</t>
  </si>
  <si>
    <t>№06/22-СМР от 05.08.2022</t>
  </si>
  <si>
    <t>Ремонт пищеблока</t>
  </si>
  <si>
    <t>№05/22-СМР от 04.08.2022</t>
  </si>
  <si>
    <t>ремонт сетей электроснабжения</t>
  </si>
  <si>
    <t>№93-22 от 22.08.2022</t>
  </si>
  <si>
    <t>ООО Энергоимпульс</t>
  </si>
  <si>
    <t>ремонт огграждения кровли здания школы</t>
  </si>
  <si>
    <t>Договор вступает в силу с 22.08.2022 и действует до22.09.2022</t>
  </si>
  <si>
    <t>№29 от 05.09.2022</t>
  </si>
  <si>
    <t>ООО Аптека</t>
  </si>
  <si>
    <t>№0007699 от 12.09.2022</t>
  </si>
  <si>
    <t>ФБУЗ"Центр гигиены и эпидемиологии"</t>
  </si>
  <si>
    <t>№0007707</t>
  </si>
  <si>
    <t>Договор вступает в силу с момента подписания и действует до окончания последнего полиса</t>
  </si>
  <si>
    <t>№147 от 06.09.2022</t>
  </si>
  <si>
    <t>услуги по испытанию средств защиты</t>
  </si>
  <si>
    <t>Договор вступает в силу с момента подписания и действует до исполнения обязательств</t>
  </si>
  <si>
    <t>от 15.09.2022</t>
  </si>
  <si>
    <t>ПАО СК Росгосстрах</t>
  </si>
  <si>
    <t>страхование</t>
  </si>
  <si>
    <t>№29000561-578207-23439-15-09-Р от 15.09.2022</t>
  </si>
  <si>
    <t>ООО "ПрофЭкспортСофт"</t>
  </si>
  <si>
    <t>программа доп. Образования</t>
  </si>
  <si>
    <t>Договор вступает в силу с момента поступления от заказчика средств и действует до полного исполнения</t>
  </si>
  <si>
    <t>№150 от 16.09.2022</t>
  </si>
  <si>
    <t>ремонт системы наблюдения</t>
  </si>
  <si>
    <t>№4899 от 19.09.2022</t>
  </si>
  <si>
    <t>договор вступает в силу с момента подписания и действует до 19.10.2022</t>
  </si>
  <si>
    <t>№К 011904/22 от 20.09.2022</t>
  </si>
  <si>
    <t>АО Производственная фирма "СКБ Контур" от 20.09.2022</t>
  </si>
  <si>
    <t>договор вступает в силу с момента подписания и действует до конца календарного года</t>
  </si>
  <si>
    <t>программа "Контур Экстерн"</t>
  </si>
  <si>
    <t>№1967 от 15.09.2022</t>
  </si>
  <si>
    <t xml:space="preserve">ГАОУ ТО ДПО "ТОГИРРО" </t>
  </si>
  <si>
    <t>Семинар</t>
  </si>
  <si>
    <t>№284 от 12.09.2022</t>
  </si>
  <si>
    <t>проведение предварительных и переодических мед. Осмотров</t>
  </si>
  <si>
    <t>Договор вступает в силу с момента подписания и действует по 31.12.2022</t>
  </si>
  <si>
    <t>№73-УР от 26.09.2022</t>
  </si>
  <si>
    <t>МУП "Районное коммунальное хозяйство-2"</t>
  </si>
  <si>
    <t>устранение течи отопления</t>
  </si>
  <si>
    <t>№40-УР от 26.09.2022</t>
  </si>
  <si>
    <t>№160 от 22.09.2022</t>
  </si>
  <si>
    <t>ремонт системы автоматической пожарной сигнализации</t>
  </si>
  <si>
    <t>РЕЕСТР ДОГОВОРОВ  за октябрь 2022г</t>
  </si>
  <si>
    <t>№104965 от 23.09.2022</t>
  </si>
  <si>
    <t xml:space="preserve">Договор вступает в силу  с 01.10.2022 и действует до 31.10.2022 </t>
  </si>
  <si>
    <t>№104965/2 от 23.09.2022</t>
  </si>
  <si>
    <t>№2431257/1 от 26.09.2022</t>
  </si>
  <si>
    <t>№2431257/2 от 26.09.2022</t>
  </si>
  <si>
    <t>№2007 от 16.09.2022</t>
  </si>
  <si>
    <t>семинар</t>
  </si>
  <si>
    <t>№103 от 26.09.2022</t>
  </si>
  <si>
    <t>№417 от 20.09.2022</t>
  </si>
  <si>
    <t>Спорт.инвентарь</t>
  </si>
  <si>
    <t>№4907 от 23.09.2022</t>
  </si>
  <si>
    <t>заправка картриджа</t>
  </si>
  <si>
    <t>заправка картрижа</t>
  </si>
  <si>
    <t>Договор вступает в силу с момента подписания и действует до 23.10.2022</t>
  </si>
  <si>
    <t>№88 от 23.09.2022</t>
  </si>
  <si>
    <t>картридж</t>
  </si>
  <si>
    <t>№420 от 26.09.2022</t>
  </si>
  <si>
    <t>№2431603/1 от 27.09.2022</t>
  </si>
  <si>
    <t>№2431603/1 от 26.09.2022</t>
  </si>
  <si>
    <t>№49156 от 29.09.2022</t>
  </si>
  <si>
    <t>Договор вступает в силу с момента подписания и действует до 29.10.2022</t>
  </si>
  <si>
    <t>№27 от 15.09.2022</t>
  </si>
  <si>
    <t>Туристический слет учащихся</t>
  </si>
  <si>
    <t>Договор вступает в силу с момента подписания и действует до 30.09.2022</t>
  </si>
  <si>
    <t>№4926 от 03.10.2022</t>
  </si>
  <si>
    <t xml:space="preserve">Договор вступает в силу  с момента подписания и действует до 03.11.2022 </t>
  </si>
  <si>
    <t>Ип Федорцов А.И</t>
  </si>
  <si>
    <t>Хоз.товары</t>
  </si>
  <si>
    <t>№08/22 от 31.08.2022</t>
  </si>
  <si>
    <t>№09/22</t>
  </si>
  <si>
    <t>№170 от 03.10.2022</t>
  </si>
  <si>
    <t>Ремонт системы автоматической пожарной системы</t>
  </si>
  <si>
    <t>№25 от 01.09.2022</t>
  </si>
  <si>
    <t>№26 от 01.09.2022</t>
  </si>
  <si>
    <t>№27 от 01.09.2022</t>
  </si>
  <si>
    <t>№21 от 01.09.2022</t>
  </si>
  <si>
    <t>№171 от 05.10.2022</t>
  </si>
  <si>
    <t>№2080 от 10.10.2022</t>
  </si>
  <si>
    <t>ГАОУ ТО ДПО "Тогирро"</t>
  </si>
  <si>
    <t>Курсы</t>
  </si>
  <si>
    <t>№4 от 09.09.2022</t>
  </si>
  <si>
    <t>ООО "Упоровоагропроэнерго"</t>
  </si>
  <si>
    <t>№2049 от 26.09.2022</t>
  </si>
  <si>
    <t>№23 от 19.09.2022</t>
  </si>
  <si>
    <t>№20 от 1.09.2022</t>
  </si>
  <si>
    <t>№09/2022 от 30.09.2022</t>
  </si>
  <si>
    <t>ИП Федорцов</t>
  </si>
  <si>
    <t xml:space="preserve">ООО Лион </t>
  </si>
  <si>
    <t>№93/2021 от 17.10.2022</t>
  </si>
  <si>
    <t>№4929 от 04.10.2022</t>
  </si>
  <si>
    <t>Договор вступает в силу с момента подписания и действует до 04.11.2022</t>
  </si>
  <si>
    <t>от 03.10.2022</t>
  </si>
  <si>
    <t>ООО Русавто</t>
  </si>
  <si>
    <t>Работы по тех.обслуживанию автотранспортной техники</t>
  </si>
  <si>
    <t>№311 от 14.10.2022</t>
  </si>
  <si>
    <t>Медицинский осмотр</t>
  </si>
  <si>
    <t>№4948 от 18.10.2022</t>
  </si>
  <si>
    <t>Договор вступает в силу с момента подписания и действует до 18.11.2022</t>
  </si>
  <si>
    <t>№358569-VILT</t>
  </si>
  <si>
    <t>ООО Центр охраны труда и экологии "Экспертгида"</t>
  </si>
  <si>
    <t>№358568-VILT</t>
  </si>
  <si>
    <t>№48 от 21.10.2022</t>
  </si>
  <si>
    <t>ИП Макарова Н.М</t>
  </si>
  <si>
    <t>Договор вступает в силу с момента подписания и действует до 21.11.2022</t>
  </si>
  <si>
    <t>№4956 от 21.10.2022</t>
  </si>
  <si>
    <t>№4957 от 21.10.2022</t>
  </si>
  <si>
    <t>№104965/1 от 26.10.2022</t>
  </si>
  <si>
    <t xml:space="preserve">Договор вступает в силу  с 01.11.2022 и действует до 30.11.2022 </t>
  </si>
  <si>
    <t>№104965/2 от 26.10.2022</t>
  </si>
  <si>
    <t>№2431257/1 от 26.10.2022</t>
  </si>
  <si>
    <t>ООО "Золотые луга"</t>
  </si>
  <si>
    <t>№2431257/2 от 26.10.2022</t>
  </si>
  <si>
    <t>№2431603/1 от 26.10.2022</t>
  </si>
  <si>
    <t>№2431603/2 от 26.10.2022</t>
  </si>
  <si>
    <t>ООО Спортивная Элита</t>
  </si>
  <si>
    <t>№487 от 24.10.2022</t>
  </si>
  <si>
    <t>№486 от 24.10.2022</t>
  </si>
  <si>
    <t>Хлеб</t>
  </si>
  <si>
    <t>№2431479/1 от 26.10.2022</t>
  </si>
  <si>
    <t>№1 от 27.10.2022</t>
  </si>
  <si>
    <t>ИП Кезиков А.Г</t>
  </si>
  <si>
    <t>Холодильник</t>
  </si>
  <si>
    <t>№41 от 12.10.2022</t>
  </si>
  <si>
    <t>тепловычислитель</t>
  </si>
  <si>
    <t>№107-22 от 26.10.2022</t>
  </si>
  <si>
    <t>№205 от 27.10.2022</t>
  </si>
  <si>
    <t>ООО "Анти проект"</t>
  </si>
  <si>
    <t>комплекс тех. Услуг</t>
  </si>
  <si>
    <t>Договор вступает в силу с момента подписания и действует месяц с момента подписания акта сдачи приески оказания услуг</t>
  </si>
  <si>
    <t xml:space="preserve">№174 </t>
  </si>
  <si>
    <t>№27 от 03.10.2022</t>
  </si>
  <si>
    <t>№26 от 03.10.2022</t>
  </si>
  <si>
    <t>№25 от 03.10.2022</t>
  </si>
  <si>
    <t>№24 от 03.10.2022</t>
  </si>
  <si>
    <t>№23 от 03.10.2022</t>
  </si>
  <si>
    <t>№18 от 14.10.2022</t>
  </si>
  <si>
    <t>№28 от 20.10.2022</t>
  </si>
  <si>
    <t>№28 от 01.10.2022</t>
  </si>
  <si>
    <t>№29 от 01.10.2022</t>
  </si>
  <si>
    <t>№30  от 01.10.2022</t>
  </si>
  <si>
    <t>№93 от 17.10.2022</t>
  </si>
  <si>
    <t>Договор вступает в силу с момента подписания и действует до 17.11.2022</t>
  </si>
  <si>
    <t>№4967 от 26.10.2022</t>
  </si>
  <si>
    <t>Договор вступает в силу с момента подписания и действует до 26.11.2022</t>
  </si>
  <si>
    <t>от 27.10.2022</t>
  </si>
  <si>
    <t>ремонт автобуса</t>
  </si>
  <si>
    <t>№26 от 02.11.2022</t>
  </si>
  <si>
    <t>запчасти</t>
  </si>
  <si>
    <t>№10/2022 от 31.10.2022</t>
  </si>
  <si>
    <t>№4986 от 03.11.2022</t>
  </si>
  <si>
    <t xml:space="preserve">Договор вступает в силу  с момента подписания и действует до 03.12.2022 </t>
  </si>
  <si>
    <t>№2256 от 09.11.2022</t>
  </si>
  <si>
    <t>семиинар</t>
  </si>
  <si>
    <t>№550/22/06 от 09.11.2022</t>
  </si>
  <si>
    <t xml:space="preserve">Договор вступает в силу  с 09.11.2022 и действует до 09.12.2022 </t>
  </si>
  <si>
    <t>Системный блок</t>
  </si>
  <si>
    <t>№5 от 09.11.2022</t>
  </si>
  <si>
    <t>Шкаф</t>
  </si>
  <si>
    <t>№114 от 14.11.2022</t>
  </si>
  <si>
    <t>№550/22/07 от 14.11.2022</t>
  </si>
  <si>
    <t>№550/22/08 от 15.11.2022</t>
  </si>
  <si>
    <t>№92 от 10.11.2022</t>
  </si>
  <si>
    <t>ООО "Ламифор"</t>
  </si>
  <si>
    <t>мебель</t>
  </si>
  <si>
    <t>№24 от 11.11.2022</t>
  </si>
  <si>
    <t>Осмотр ремонт кондиционера</t>
  </si>
  <si>
    <t>№77 от 15.11.2022</t>
  </si>
  <si>
    <t>Договор вступает в силу с 15.11.2022 и действует 60 дней с момента его подписания</t>
  </si>
  <si>
    <t>№2 от 15.11.2022</t>
  </si>
  <si>
    <t>№215 от 15.11.2022</t>
  </si>
  <si>
    <t>ИП Калинин Ю.А</t>
  </si>
  <si>
    <t>хозтовары</t>
  </si>
  <si>
    <t>№216 от 15.11.2022</t>
  </si>
  <si>
    <t>№117 от 16.11.2022</t>
  </si>
  <si>
    <t>№11/2022</t>
  </si>
  <si>
    <t>№278/22</t>
  </si>
  <si>
    <t>ИП Шулепов А.Г</t>
  </si>
  <si>
    <t>№11/2022 от 17.11.2022</t>
  </si>
  <si>
    <t>канцтовары</t>
  </si>
  <si>
    <t>№4 от 21.11.2022</t>
  </si>
  <si>
    <t>питание</t>
  </si>
  <si>
    <t>№341 от 17.11.2022</t>
  </si>
  <si>
    <t>ИП Бертрам Е.С</t>
  </si>
  <si>
    <t>Техосмотр</t>
  </si>
  <si>
    <t>№5009 от 16.11.2022</t>
  </si>
  <si>
    <t>№125 от 17.11.2022</t>
  </si>
  <si>
    <t>№205 от 10.11.2022</t>
  </si>
  <si>
    <t>ООО "Анти-проект"</t>
  </si>
  <si>
    <t>Комплекс технических услуг</t>
  </si>
  <si>
    <t>№335 от 11.11.2022</t>
  </si>
  <si>
    <t>Договор вступает в силу с момента подписания и действует по 30.12.2022</t>
  </si>
  <si>
    <t>Услуги предварительных осмотров</t>
  </si>
  <si>
    <t>№123 от 17.11.2022</t>
  </si>
  <si>
    <t>№124 от 17.11.2022</t>
  </si>
  <si>
    <t>№224 от 22.11.2022</t>
  </si>
  <si>
    <t>№26 от 24.11.2022</t>
  </si>
  <si>
    <t>ООО Енисей сервис</t>
  </si>
  <si>
    <t>№104965/1 от 25.11.2022</t>
  </si>
  <si>
    <t xml:space="preserve">Договор вступает в силу  с 01.12.2022 и действует до 31.12.2022 </t>
  </si>
  <si>
    <t>№104965/2 от 25.11.2022</t>
  </si>
  <si>
    <t>№2431257/2 от 26.11.2022</t>
  </si>
  <si>
    <t>АО Золотые луга</t>
  </si>
  <si>
    <t>№2431257/1 от 26.11.2022</t>
  </si>
  <si>
    <t>№2431479/1 от 28.11.2022</t>
  </si>
  <si>
    <t>№2431603/2</t>
  </si>
  <si>
    <t>№2431603/1</t>
  </si>
  <si>
    <t>продукты</t>
  </si>
  <si>
    <t>№32 от 15.11.2022</t>
  </si>
  <si>
    <t>№38 от 15.11.2022</t>
  </si>
  <si>
    <t>№35 от 15.11.2022</t>
  </si>
  <si>
    <t>№34 от 15.11.2022</t>
  </si>
  <si>
    <t>№33 от 15.11.2022</t>
  </si>
  <si>
    <t>№36 от 15.11.2022</t>
  </si>
  <si>
    <t>№21 от 14.11.2022</t>
  </si>
  <si>
    <t>№20 от 15.11.2022</t>
  </si>
  <si>
    <t>№31 от 01.11.2022</t>
  </si>
  <si>
    <t>Хоз товары</t>
  </si>
  <si>
    <t>№32от 01.11.2022</t>
  </si>
  <si>
    <t>№33 от 01.11.2022</t>
  </si>
  <si>
    <t>№34 от 01.11.2022</t>
  </si>
  <si>
    <t>№5044 от 06.12.2022</t>
  </si>
  <si>
    <t xml:space="preserve">Договор вступает в силу  с 06.12.2022 и действует до 06.01.2023 </t>
  </si>
  <si>
    <t>№312/22 от 30.11.2022</t>
  </si>
  <si>
    <t>ООО "УчТранс"</t>
  </si>
  <si>
    <t>№2 от 30.11.2022</t>
  </si>
  <si>
    <t>МАУО Пятковская школа</t>
  </si>
  <si>
    <t>№5037 от 02.12.2022</t>
  </si>
  <si>
    <t xml:space="preserve">Договор вступает в силу  с 02.12.2022 и действует до 02.01.2023 </t>
  </si>
  <si>
    <t>№ 2550 от 08.12.2022</t>
  </si>
  <si>
    <t>Тогирро</t>
  </si>
  <si>
    <t>№26 от 08.12.2022</t>
  </si>
  <si>
    <t>ООО Упоровоагропромэнерго</t>
  </si>
  <si>
    <t>№354 от 30.11.2022</t>
  </si>
  <si>
    <t>№2431603/2 от 16.12.2022</t>
  </si>
  <si>
    <t>№973/22-ф72/26/1/2023-10 от 14.12.2022</t>
  </si>
  <si>
    <t>Подписка</t>
  </si>
  <si>
    <t>№49 от 14.12.2022</t>
  </si>
  <si>
    <t>№50 от 14.12.2022</t>
  </si>
  <si>
    <t>№144 от 15.12.2022</t>
  </si>
  <si>
    <t>игрушки</t>
  </si>
  <si>
    <t>№386 от 20.12.2022</t>
  </si>
  <si>
    <t>ИП Сафронов В.В</t>
  </si>
  <si>
    <t>№245 от 20.12.2022</t>
  </si>
  <si>
    <t>ООО Профессиональные решения"</t>
  </si>
  <si>
    <t>от 19.12.2022</t>
  </si>
  <si>
    <t>ООО Эллада</t>
  </si>
  <si>
    <t>№191 от 19.12.2022</t>
  </si>
  <si>
    <t>№1 от 14..12.2022</t>
  </si>
  <si>
    <t>ООО Саша</t>
  </si>
  <si>
    <t>Телефон</t>
  </si>
  <si>
    <t>Договор вступает в силу с момента подписания и действует по 14.01.2023</t>
  </si>
  <si>
    <t>№602 15.12.2022</t>
  </si>
  <si>
    <t>ООО Спорт.Элита</t>
  </si>
  <si>
    <t>спорт инвентарь</t>
  </si>
  <si>
    <t>№114 от 15.12.2022</t>
  </si>
  <si>
    <t>ИП Лаптев АС</t>
  </si>
  <si>
    <t>№550/22/09 от 15.12.2022</t>
  </si>
  <si>
    <t>ИП Сединкин ММ</t>
  </si>
  <si>
    <t>Договор вступает в силу с 15.12.2022и действует по 15.01.2023</t>
  </si>
  <si>
    <t>№5072 от 21.12.2022</t>
  </si>
  <si>
    <t>Договор вступает в силу с 21.12.2022и действует по 21.01.2023</t>
  </si>
  <si>
    <t>№550/22/10 от 23.12.2022</t>
  </si>
  <si>
    <t>Договор вступает в силу с 23.12.2022и действует по 23.01.2023</t>
  </si>
  <si>
    <t>№388 от 22.12.2022</t>
  </si>
  <si>
    <t>ИП Бертрам ЕС</t>
  </si>
  <si>
    <t>ТО трансп.средств</t>
  </si>
  <si>
    <t>№2431603/2 от 23.12.2022</t>
  </si>
  <si>
    <t xml:space="preserve">Договор вступает в силу с 09.01.2023 и действует по 31.01.2023 </t>
  </si>
  <si>
    <t>№2431257/1 от 26.12.2022</t>
  </si>
  <si>
    <t>№2431257/2 от 26.12.2022</t>
  </si>
  <si>
    <t>104965/1 от 26.12.2022</t>
  </si>
  <si>
    <t>104965/2 от 26.12.2022</t>
  </si>
  <si>
    <t>2431603/1 от 26.12.2022</t>
  </si>
  <si>
    <t>2431603/1 от 27.12.2022</t>
  </si>
  <si>
    <t>№46/23 от 30.12.2022</t>
  </si>
  <si>
    <t>ТО трансп.средства</t>
  </si>
  <si>
    <t>Договор вступает в силу с 01.01.2023 и действует до 30.06.2023</t>
  </si>
  <si>
    <t>№47/23 от 30.12.2022</t>
  </si>
  <si>
    <t>№48/23 от 30.12.2022</t>
  </si>
  <si>
    <t>№2431479/1 от 27.12.2022</t>
  </si>
  <si>
    <t>№2 от 01.01.2023</t>
  </si>
  <si>
    <t>ООО Профилактика</t>
  </si>
  <si>
    <t>Договор вступает в силу с 01.01.2023 и действует до 31.12.2023</t>
  </si>
  <si>
    <t>система видеонаблюдения</t>
  </si>
  <si>
    <t>система пожарной сигнализации</t>
  </si>
  <si>
    <t>ИП Надрин И.Н</t>
  </si>
  <si>
    <t>№29 от 09.01.2023</t>
  </si>
  <si>
    <t>№7 от 09.01.2023</t>
  </si>
  <si>
    <t>№9 от 09.01.2023</t>
  </si>
  <si>
    <t>№8 от 09.01.2023</t>
  </si>
  <si>
    <t>№ТО02КО0007000574 от 09.01.2023</t>
  </si>
  <si>
    <t>ООО Тюменской экологическое объединение</t>
  </si>
  <si>
    <t>№10-1/23-Улоош от 12.12.2023</t>
  </si>
  <si>
    <t>ООО ГидроТехСервис</t>
  </si>
  <si>
    <t>Договор вступает в силу с момента подписания и действует до 31.12.2023</t>
  </si>
  <si>
    <t>№10/23-Улоош от 01.01.2023</t>
  </si>
  <si>
    <t>ООО "Профилактика"</t>
  </si>
  <si>
    <t>№07/23-УТЭ</t>
  </si>
  <si>
    <t>Договор вступает в силу с 09.01.2023 и действует до 31.12.2023</t>
  </si>
  <si>
    <t xml:space="preserve">№153 от </t>
  </si>
  <si>
    <t>ФГКУ "УВО ВНГ России по Тюм. Обл"</t>
  </si>
  <si>
    <t>№6/16 от 10.01.2023</t>
  </si>
  <si>
    <t>ООО ИнтерБухСервис</t>
  </si>
  <si>
    <t>№26 от. 11.01.2023</t>
  </si>
  <si>
    <t>ООО Енисей-сервис</t>
  </si>
  <si>
    <t>№22 от 16.01.2023</t>
  </si>
  <si>
    <t>№74 от 30.01.2023</t>
  </si>
  <si>
    <t>ООО БИЦ</t>
  </si>
  <si>
    <t>№104965/2 от 30.01.2023</t>
  </si>
  <si>
    <t xml:space="preserve">Договор вступает в силу с 01.02.2023 и действует до 28.02.2023 </t>
  </si>
  <si>
    <t>№2431257/1 от 31.01.2023</t>
  </si>
  <si>
    <t>№2431257/2 от 31.01.2023</t>
  </si>
  <si>
    <t>№2431257/3 от 31.01.2023</t>
  </si>
  <si>
    <t>№2431603/1 от 31.01.2023</t>
  </si>
  <si>
    <t>№2431603/4 от 31.01.2023</t>
  </si>
  <si>
    <t>№2431603/5 от 31.01.2023</t>
  </si>
  <si>
    <t>№2431479/1</t>
  </si>
  <si>
    <t>№1 от 09.01.2023</t>
  </si>
  <si>
    <t xml:space="preserve">ИП Шестаков </t>
  </si>
  <si>
    <t>№2 от 09.01.2023</t>
  </si>
  <si>
    <t>№3 от 09.01.2023</t>
  </si>
  <si>
    <t>№4 от 09.01.2023</t>
  </si>
  <si>
    <t>№409/НВОС/22 от 26.01.2023</t>
  </si>
  <si>
    <t>ИП Худякова А.А</t>
  </si>
  <si>
    <t>Договор вступает в силу с момента подписания и действует до 01.04.2023</t>
  </si>
  <si>
    <t>№6\17 от 01.02.2023</t>
  </si>
  <si>
    <t>№53 от 06.02.2023</t>
  </si>
  <si>
    <t>ООО МИР</t>
  </si>
  <si>
    <t>Договор вступает в силу с моменна подписания и действует до полного исполнения</t>
  </si>
  <si>
    <t>№39/1 от 06.02.2023</t>
  </si>
  <si>
    <t>ГАПОУ ТО Тюменский медицинский колледж</t>
  </si>
  <si>
    <t>№5.23.О от 16.01.2023</t>
  </si>
  <si>
    <t>МУП РКХ-2</t>
  </si>
  <si>
    <t>№13.23.ВС от 16.01.2023</t>
  </si>
  <si>
    <t>№23.23.ТС</t>
  </si>
  <si>
    <t>Договор вступает в силу с моента подписания и действует до 31.12.2023</t>
  </si>
  <si>
    <t>№156982 от 23.12.222</t>
  </si>
  <si>
    <t>ООО Строительный союз</t>
  </si>
  <si>
    <t>Договор вступает в силу с моента подписания и действует до 31.03.2023</t>
  </si>
  <si>
    <t>№1 от 16.01.2023</t>
  </si>
  <si>
    <t>№2 от 16.01.2023</t>
  </si>
  <si>
    <t>хлеб</t>
  </si>
  <si>
    <t>№3 от 16.01.2023</t>
  </si>
  <si>
    <t>№14 от 06.02.2023</t>
  </si>
  <si>
    <t>хоз товары</t>
  </si>
  <si>
    <t>№13 от 06.02.2023</t>
  </si>
  <si>
    <t>от 09.02.2023</t>
  </si>
  <si>
    <t>№10.23.-ТОВСО от 10.12.2023</t>
  </si>
  <si>
    <t>№5142 от 10.02.2023</t>
  </si>
  <si>
    <t>ИП Аст СА</t>
  </si>
  <si>
    <t>№0009242 от 14.02.2023</t>
  </si>
  <si>
    <t>ФБУЗ "Центр гигиены и эпидемиологии в Тюм. Обл"</t>
  </si>
  <si>
    <t>№0008299 от 13.02.2023</t>
  </si>
  <si>
    <t>"0009243 от 14.02.2023</t>
  </si>
  <si>
    <t>№0009244 от 14.02.2023</t>
  </si>
  <si>
    <t>№1 от 07.02.2023</t>
  </si>
  <si>
    <t>№45 от 14.02.2023</t>
  </si>
  <si>
    <t>ГБУЗ ТО Областная больница</t>
  </si>
  <si>
    <t>услуги по проведению предварительных и переодический мед осмотров</t>
  </si>
  <si>
    <t>от 16.02.2023</t>
  </si>
  <si>
    <t>ООО Электронный Эксперт</t>
  </si>
  <si>
    <t>Договор вступает в силу с монента подписания и действует до полного исполнения сторонами своих обязательств</t>
  </si>
  <si>
    <t>№5154 от 21.02.2023</t>
  </si>
  <si>
    <t>заправка картриджей</t>
  </si>
  <si>
    <t>№14/23 ТЭ от 30.01.2023</t>
  </si>
  <si>
    <t>ремонт узлов учета тепла</t>
  </si>
  <si>
    <t>№4866/СУОТ -23 от 27.02.2023</t>
  </si>
  <si>
    <t>ООО НИИ ТехЭкспертиза</t>
  </si>
  <si>
    <t>№26 от 09.02.2023</t>
  </si>
  <si>
    <t>ООО Енисей Сервис</t>
  </si>
  <si>
    <t>№104965/1 от 27.02.2023</t>
  </si>
  <si>
    <t>Договор вступает в силу с 01. 03.2023  и действует до 31.03.2023</t>
  </si>
  <si>
    <t>№2431257/1 от 27.02.2023</t>
  </si>
  <si>
    <t>№2431257/2 от 27.02.2023</t>
  </si>
  <si>
    <t>№2431603/1 от 28.02.2023</t>
  </si>
  <si>
    <t>№15-23-ТО от 01.02.2023</t>
  </si>
  <si>
    <t>тех. Обсл. Электрооборудования</t>
  </si>
  <si>
    <t>№6076624 от 01.03.2023</t>
  </si>
  <si>
    <t>ООО "НТЦ АРМ-Регистр"</t>
  </si>
  <si>
    <t>Договор вступает в силу с момента подписания и действует в течении одного года</t>
  </si>
  <si>
    <t>№277974 от 01.03.2023</t>
  </si>
  <si>
    <t>ОАО Киржачская типография</t>
  </si>
  <si>
    <t>№10.23-ТОВСО от 01.02.2023</t>
  </si>
  <si>
    <t>тех. Обсл. Внутренних систем отопления</t>
  </si>
  <si>
    <t>№4 от 27.02.2023</t>
  </si>
  <si>
    <t xml:space="preserve">Договор вступает в силу с 27.02.2023 и действует до 28.02.2023 </t>
  </si>
  <si>
    <t>№5 от 01.02.2023</t>
  </si>
  <si>
    <t>ИП Шестаков АМ</t>
  </si>
  <si>
    <t>№6 от 01.02.2023</t>
  </si>
  <si>
    <t>№7 от 01.02.2023</t>
  </si>
  <si>
    <t>№8 от 01.02.2023</t>
  </si>
  <si>
    <t>гсм</t>
  </si>
  <si>
    <t>№ 5 от 15.02.2023</t>
  </si>
  <si>
    <t>№6 от 16.02.2023</t>
  </si>
  <si>
    <t>№7 от 16.02.2023</t>
  </si>
  <si>
    <t>№02/2023 от 28.02.2023</t>
  </si>
  <si>
    <t>№4 от 09.03.2023</t>
  </si>
  <si>
    <t>ООО "Аптека"</t>
  </si>
  <si>
    <t>№5177 от 09.03.2023</t>
  </si>
  <si>
    <t>Договор вступает в силу с момента подписания и действует до 09.04.2023</t>
  </si>
  <si>
    <t>№ИКУ_82 от 01.03.2023</t>
  </si>
  <si>
    <t>ООО Аудиторская компания "АудитПроф"</t>
  </si>
  <si>
    <t>Договор вступает в силу с момента подписания и действует до 31.03.2023</t>
  </si>
  <si>
    <t>сопровождение по вопросам ведения бух и налогового учета</t>
  </si>
  <si>
    <t>№05 от 09.03.2023</t>
  </si>
  <si>
    <t>№5182 от 13.03.2023</t>
  </si>
  <si>
    <t>Договор вступает в силу с момента подписания и действует до 13.04.2023</t>
  </si>
  <si>
    <t>№107 от 15.03.2023</t>
  </si>
  <si>
    <t>услуги по проведению предварительных и переодических осмотров</t>
  </si>
  <si>
    <t>№2/13 от 15.03.2023</t>
  </si>
  <si>
    <t>ИП Рябов АА</t>
  </si>
  <si>
    <t>зебра</t>
  </si>
  <si>
    <t>вывоз жидких бытовых отходов</t>
  </si>
  <si>
    <t>водоснабжение</t>
  </si>
  <si>
    <t>отопление</t>
  </si>
  <si>
    <t>№ ЭС 0202000032/23-2 от 09.01.2023</t>
  </si>
  <si>
    <t>АО "Гаспром  энергосбыт Тюмень</t>
  </si>
  <si>
    <t>Электроэнергия</t>
  </si>
  <si>
    <t>№200323/04 от 20.03.2023</t>
  </si>
  <si>
    <t>Частное учреждение дополнительного профессионального образования "Учебный центр Прогресивные технологии"</t>
  </si>
  <si>
    <t>курсы</t>
  </si>
  <si>
    <t>от 22.03.2023</t>
  </si>
  <si>
    <t>ООО "Русавто"</t>
  </si>
  <si>
    <t>ТО автобуса</t>
  </si>
  <si>
    <t xml:space="preserve"> №5602 от 28.03.2023</t>
  </si>
  <si>
    <t>Договор вступает в силу с момента подписания и действует до 28.04.2023</t>
  </si>
  <si>
    <t>№4 от от 28.03.2023</t>
  </si>
  <si>
    <t>Дефектовка, списание техники</t>
  </si>
  <si>
    <t>№346 от 29.03.2023</t>
  </si>
  <si>
    <t>№104965/1 от 29.03.2023</t>
  </si>
  <si>
    <t>Договор вступает в силу с 01. 04.2023  и действует до 30.04.2023</t>
  </si>
  <si>
    <t>№2431257/1 от 29.03.2023</t>
  </si>
  <si>
    <t>№2431257/2 от 29.03.2023</t>
  </si>
  <si>
    <t>№2431603/1 от 30.03.2023</t>
  </si>
  <si>
    <t>№2431603/2 от 30.03.2023</t>
  </si>
  <si>
    <t>№2431603/3 от 30.03.2023</t>
  </si>
  <si>
    <t>№2431603/4 от 30.03.2023</t>
  </si>
  <si>
    <t>№2431603/5 от 30.03.2023</t>
  </si>
  <si>
    <t>№23к-254 от 01.03.2023</t>
  </si>
  <si>
    <t>ФГБОУ ДО ФЦДО</t>
  </si>
  <si>
    <t>учеба</t>
  </si>
  <si>
    <t>№0009882 от 03.04.2023</t>
  </si>
  <si>
    <t>ФБУЗ "Центр гигиены и эпидемиологии в Тюм.обл"</t>
  </si>
  <si>
    <t>№2431479/1 от 30.03.2023</t>
  </si>
  <si>
    <t>№9 от 15.03..2023</t>
  </si>
  <si>
    <t>Договор вступает в силу с 15. 03.2023  и действует до 31.03.2023</t>
  </si>
  <si>
    <t>№13 от 15.03.2023</t>
  </si>
  <si>
    <t>№12 от 16.03.2023</t>
  </si>
  <si>
    <t>Договор вступает в силу с 16. 03.2023  и действует до 31.03.2023</t>
  </si>
  <si>
    <t>№11 от 16.03.2023</t>
  </si>
  <si>
    <t>№10 от 16.03.2023</t>
  </si>
  <si>
    <t>№5208 от 30.03.2023</t>
  </si>
  <si>
    <t>Договор вступает в силу с 30. 03.2023  и действует до 30.04.2023</t>
  </si>
  <si>
    <t>№9 от 01.03.2023</t>
  </si>
  <si>
    <t>№ 10 от 01.03.2023</t>
  </si>
  <si>
    <t>№11 от 01.03.2023</t>
  </si>
  <si>
    <t>№12 от 01.03.2023</t>
  </si>
  <si>
    <t>ГАОУ ТО "Тюменский областной гос институт равзития регион образования" Тогирро</t>
  </si>
  <si>
    <t>№354 от 27.03.2023</t>
  </si>
  <si>
    <t>№ПМ-37-23 от 04.04.2023</t>
  </si>
  <si>
    <t>ООО Клякса</t>
  </si>
  <si>
    <t>Услуги дизайнера</t>
  </si>
  <si>
    <t>№1 от 07.04.2023</t>
  </si>
  <si>
    <t>ИП Мкоян Г.Р</t>
  </si>
  <si>
    <t>баннер</t>
  </si>
  <si>
    <t>№460 от 13.04.2023</t>
  </si>
  <si>
    <t>№49-23 от 17.04.2023</t>
  </si>
  <si>
    <t>ООО "ТСВ -Сервис</t>
  </si>
  <si>
    <t>замена дросселя устройства бактерицидногоультрафиолета для воды</t>
  </si>
  <si>
    <t>№37 от 30.03.2023</t>
  </si>
  <si>
    <t>ООО "Бизнес-учет ИТ"</t>
  </si>
  <si>
    <t xml:space="preserve">товар </t>
  </si>
  <si>
    <t>№10/23 от 21.04.2023</t>
  </si>
  <si>
    <t>ООО ТТЦ "Мера"</t>
  </si>
  <si>
    <t>ремонт измерительных приборов</t>
  </si>
  <si>
    <t>Договор вступает в силу с момента подписания и действует до 21.12.2023</t>
  </si>
  <si>
    <t>№44-23 от 13.04.2023</t>
  </si>
  <si>
    <t>ООО "ТСВ-Сервис"</t>
  </si>
  <si>
    <t>установка водоочистки</t>
  </si>
  <si>
    <t>№45-23 от 13.04.2023</t>
  </si>
  <si>
    <t>ремонт корпус фильтра</t>
  </si>
  <si>
    <t>№1 от 17.04.2023</t>
  </si>
  <si>
    <t>ТО Автобуса</t>
  </si>
  <si>
    <t>№145 от 18.04.2023</t>
  </si>
  <si>
    <t>ГБУЗ ТО "Областная юольница №12"</t>
  </si>
  <si>
    <t>мед осмотры</t>
  </si>
  <si>
    <t>№146 от 18.04.2023</t>
  </si>
  <si>
    <t>№79 от 25.04.2023</t>
  </si>
  <si>
    <t>испытание ограждений кровли</t>
  </si>
  <si>
    <t>№37 от 25.04.2023</t>
  </si>
  <si>
    <t>КФХ Надрин И.Н</t>
  </si>
  <si>
    <t>Договор вступает в силу с момента подписания и действует до 15.05.2023</t>
  </si>
  <si>
    <t>№104965/1 от 27.04.2023</t>
  </si>
  <si>
    <t>Договор вступает в силу с 01. 05.2023  и действует до 31.05.2023</t>
  </si>
  <si>
    <t>№2431257/1 от 27.04.2023</t>
  </si>
  <si>
    <t>№2431257/2 от 27.04.2023</t>
  </si>
  <si>
    <t>№2431603/1 от 28.04.2023</t>
  </si>
  <si>
    <t>№2431603/2 от 28.04.2023</t>
  </si>
  <si>
    <t>№2431603/3 от 28.04.2023</t>
  </si>
  <si>
    <t>№2431603/4 от 28.04.2023</t>
  </si>
  <si>
    <t>№2431603/5 от 28.04.2023</t>
  </si>
  <si>
    <t>№2431479/1 от 28.04.2023</t>
  </si>
  <si>
    <t>№65 от 02.05.2023</t>
  </si>
  <si>
    <t>Посуда</t>
  </si>
  <si>
    <t>№46 от 01.02.2023</t>
  </si>
  <si>
    <t>№83 от 27.04.2023</t>
  </si>
  <si>
    <t>Договор вступает в силу с 27.04.2023 и действкет по 15.05.2023</t>
  </si>
  <si>
    <t>Ремонтные работы</t>
  </si>
  <si>
    <t>№ 59 ПУ /2023</t>
  </si>
  <si>
    <t>АУ СОН ТО "СРЦН с. Омутинское)</t>
  </si>
  <si>
    <t>Проведение спецпрактикума</t>
  </si>
  <si>
    <t>№ 4 от 17.04.2023</t>
  </si>
  <si>
    <t>№15 от 10.04.2023</t>
  </si>
  <si>
    <t>№16 от 10.04.2023</t>
  </si>
  <si>
    <t>№17 от 10.04.2023</t>
  </si>
  <si>
    <t>№18 от 10.04.2023</t>
  </si>
  <si>
    <t>№19 от 10.04.2023</t>
  </si>
  <si>
    <t>№20 от 10.04.2023</t>
  </si>
  <si>
    <t>№21 от 10.04.2023</t>
  </si>
  <si>
    <t>№22 от 10.04.2023</t>
  </si>
  <si>
    <t>№23 от 10.04.2023</t>
  </si>
  <si>
    <t>№24 от 10.04.2023</t>
  </si>
  <si>
    <t>№25 от 10.04.2023</t>
  </si>
  <si>
    <t>от 04.2023</t>
  </si>
  <si>
    <t>№ 13 от 01.04.2023</t>
  </si>
  <si>
    <t>№14 от 01.04.2023</t>
  </si>
  <si>
    <t>№15 от 01.04.2023</t>
  </si>
  <si>
    <t>№16 от 01.04.2023</t>
  </si>
  <si>
    <t>авансовые</t>
  </si>
  <si>
    <t>№5237 от 14.04.2023</t>
  </si>
  <si>
    <t>Договор вступает в силу с момента подписания и действует до 14.05.2023</t>
  </si>
  <si>
    <t>№50/23 ПТ от 03.05.2023</t>
  </si>
  <si>
    <t>ИП Гулиева Л.Г</t>
  </si>
  <si>
    <t>Договор вступает в силу с момента подписания и действует до 30.06.2023</t>
  </si>
  <si>
    <t>№0010453 от 04.05.2023</t>
  </si>
  <si>
    <t>ФБУЗ "Центр гигиены ми эпидемиологии в ТО"</t>
  </si>
  <si>
    <t>№0010454 от 04.05.2023</t>
  </si>
  <si>
    <t>№1759 от 10.05.2023</t>
  </si>
  <si>
    <t>ООО "Юкоз Медиа"</t>
  </si>
  <si>
    <t>програмный комплекс</t>
  </si>
  <si>
    <t>№16 от 25.04.2023</t>
  </si>
  <si>
    <t>№17 от 25.04.2023</t>
  </si>
  <si>
    <t>ИП Козырь А.Н</t>
  </si>
  <si>
    <t>Устройство вытяжной вентиляции</t>
  </si>
  <si>
    <t>Договор вступает в силу с момента подписания и действует до 30.05.2023</t>
  </si>
  <si>
    <t>№18 от 27.04.2023</t>
  </si>
  <si>
    <t>№19 от 27.04.2023</t>
  </si>
  <si>
    <t>от 10.05.2023</t>
  </si>
  <si>
    <t>ИП Туркова О.И</t>
  </si>
  <si>
    <t>типография</t>
  </si>
  <si>
    <t>№04/2023 от 28.04.2033</t>
  </si>
  <si>
    <t>№76/2 от 04.05.2023</t>
  </si>
  <si>
    <t>ООО "Айти Проект"</t>
  </si>
  <si>
    <t>Карта СКЗИ</t>
  </si>
  <si>
    <t>5272 от 10.05.2023</t>
  </si>
  <si>
    <t>ИП Аст А.С.</t>
  </si>
  <si>
    <t>Договор вступает в силу с момента подписания и действует до 10.06.2023</t>
  </si>
  <si>
    <t>№05/2023 от 11.05.2023</t>
  </si>
  <si>
    <t>№21 от 11.05.2023</t>
  </si>
  <si>
    <t>АНО "Информационно-издательский центр "Знамя правды"</t>
  </si>
  <si>
    <t>подписка</t>
  </si>
  <si>
    <t>№538/23-Ф72//73/2/2023-10 от 12.05.2023</t>
  </si>
  <si>
    <t>№26 от 12.05.2023</t>
  </si>
  <si>
    <t>№84 от 16.05.2023</t>
  </si>
  <si>
    <t>№05/23 от 17.05.2023</t>
  </si>
  <si>
    <t>№2023.522668 от 26.04.2023</t>
  </si>
  <si>
    <t>ООО Питер</t>
  </si>
  <si>
    <t>ноутбуки</t>
  </si>
  <si>
    <t>№2 от 18.05.2023</t>
  </si>
  <si>
    <t>футболка</t>
  </si>
  <si>
    <t>№397 от 18.05.2023</t>
  </si>
  <si>
    <t>ИП Дмитриева Т.В.</t>
  </si>
  <si>
    <t>Колер</t>
  </si>
  <si>
    <t>№27 от 24.05.2023</t>
  </si>
  <si>
    <t>ООО "Енисей"</t>
  </si>
  <si>
    <t>№0107/ПР-05-23 от 19.05.2023</t>
  </si>
  <si>
    <t>МУП РКХ 2</t>
  </si>
  <si>
    <t>Договор вступает в силу с момента подписания и действует до 15.09.2023</t>
  </si>
  <si>
    <t>промывка внутренних систем</t>
  </si>
  <si>
    <t>№0109/ПР-05-23 от 19.05.2023</t>
  </si>
  <si>
    <t>№0110/ПР-05-23 от 19.05.2023</t>
  </si>
  <si>
    <t>№0108/ПР-05-23 от 20.05.2023</t>
  </si>
  <si>
    <t>№1 от 25.04.2023</t>
  </si>
  <si>
    <t>АО Издательство "Просвещение"</t>
  </si>
  <si>
    <t>№1361 от 23.05.2023</t>
  </si>
  <si>
    <t>ООО "Мастерская путешествий Рыжий слон"</t>
  </si>
  <si>
    <t>Экскурсия</t>
  </si>
  <si>
    <t>№5289 от 22.05.2023</t>
  </si>
  <si>
    <t>ИП Аст  Сергей Александрович</t>
  </si>
  <si>
    <t>№07/ГИС-55-/05-2023 от 15.05.2023</t>
  </si>
  <si>
    <t>Гидравлические испытания системы топлоснабжения</t>
  </si>
  <si>
    <t>Договор вступает в силу с момента подписания и действует до 01.09.2023</t>
  </si>
  <si>
    <t>№08/ГИС-55-/05-2023 от 15.05.2023</t>
  </si>
  <si>
    <t>№09/ГИС-55-/05-2023 от 15.05.2023</t>
  </si>
  <si>
    <t>№010/ГИС-55-/05-2023 от 15.05.2023</t>
  </si>
  <si>
    <t>организация питания во время соревнования</t>
  </si>
  <si>
    <t>4-орг питания 23.05.2023</t>
  </si>
  <si>
    <t>4-орг питания 22.05.2023</t>
  </si>
  <si>
    <t>№2431257/2 от 26.05.2023</t>
  </si>
  <si>
    <t>ООО "СИБПРОДУКТ"</t>
  </si>
  <si>
    <t>молочные продукты</t>
  </si>
  <si>
    <t>Договор вступает в силу с 29 мая и действует по 30.06.2023</t>
  </si>
  <si>
    <t>№2431257/1 от 26.05.2023</t>
  </si>
  <si>
    <t>№2431479/1 от 25.05.2023</t>
  </si>
  <si>
    <t>Договор вступает в силу с 29. 05.2023  и действует до 30.06.2023</t>
  </si>
  <si>
    <t>№24316703/6 от 25.05.2023</t>
  </si>
  <si>
    <t>№24316703/5 от 25.05.2023</t>
  </si>
  <si>
    <t>№2431603/7 от 25.05.2023</t>
  </si>
  <si>
    <t>№2431603/6 от 25.05.2023</t>
  </si>
  <si>
    <t>№2431603/4 от 25.05.2023</t>
  </si>
  <si>
    <t>№2431603/3от 25.05.2023</t>
  </si>
  <si>
    <t>№104965/2от 25.05.2023</t>
  </si>
  <si>
    <t>№104965/1 от 25.05.2023</t>
  </si>
  <si>
    <t>РЕЕСТР ДОГОВОРОВ  за май 2023г</t>
  </si>
  <si>
    <t>№32 от 16.05.2023г</t>
  </si>
  <si>
    <t>Договор вступает в силу с 16. 05.2023  и действует до 31.05.2023</t>
  </si>
  <si>
    <t>№33 от 16.05.2023г</t>
  </si>
  <si>
    <t>№34 от 16.05.2023г</t>
  </si>
  <si>
    <t>№35 от 16.05.2023г</t>
  </si>
  <si>
    <t>№36 от 16.05.2023г</t>
  </si>
  <si>
    <t>№37 от 16.05.2023г</t>
  </si>
  <si>
    <t>№38 от 16.05.2023г</t>
  </si>
  <si>
    <t>№39 от 16.05.2023г</t>
  </si>
  <si>
    <t>№40 от 16.05.2023г</t>
  </si>
  <si>
    <t>№41 от 16.05.2023г</t>
  </si>
  <si>
    <t>№42 от 16.05.2023г</t>
  </si>
  <si>
    <t>№43 от 16.05.2023г</t>
  </si>
  <si>
    <t>№44 от 16.05.2023г</t>
  </si>
  <si>
    <t>№45 от 10.05.2023г</t>
  </si>
  <si>
    <t>Договор вступает в силу с 10. 05.2023  и действует до 31.05.2023</t>
  </si>
  <si>
    <t>№46 от 10.05.2023г</t>
  </si>
  <si>
    <t>№47 от 10.05.2023г</t>
  </si>
  <si>
    <t>№48 от 10.05.2023г</t>
  </si>
  <si>
    <t>№50 от 10.05.2023г</t>
  </si>
  <si>
    <t>№51 от 10.05.2023г</t>
  </si>
  <si>
    <t>№85 от 10.05.2023г</t>
  </si>
  <si>
    <t>№ 17 от 01.05.2023</t>
  </si>
  <si>
    <t>№ 18 от 01.05.2023</t>
  </si>
  <si>
    <t>№ 19 от 01.05.2023</t>
  </si>
  <si>
    <t>№20 от 01.05.2023</t>
  </si>
  <si>
    <t>№44 от 10.05.2023</t>
  </si>
  <si>
    <t>ИП Надрин И.Н.</t>
  </si>
  <si>
    <t>Муниципальный контракт вступает в силу с 10. 05.2023  и действует до 15.05.2023</t>
  </si>
  <si>
    <t>№414 от 01.06.2023</t>
  </si>
  <si>
    <t>ИП Опалева Я.И</t>
  </si>
  <si>
    <t>диван.банкетка</t>
  </si>
  <si>
    <t>Договор вступает с момента подписания и действует до 31.12.2023</t>
  </si>
  <si>
    <t>№6 от 01.06.2023</t>
  </si>
  <si>
    <t>оказание медицинской помощи учащимся</t>
  </si>
  <si>
    <t>№3 от 01.06.2023</t>
  </si>
  <si>
    <t>№1 от 02.06.2023</t>
  </si>
  <si>
    <t>фотобумага</t>
  </si>
  <si>
    <t>№179 от 02.06.2023</t>
  </si>
  <si>
    <t>ООО "Новация"</t>
  </si>
  <si>
    <t>№28 от 05.06.2023</t>
  </si>
  <si>
    <t>от 05.06.2023</t>
  </si>
  <si>
    <t>АО Страховая компания "Росгострах</t>
  </si>
  <si>
    <t>№101 от 05.06.2023</t>
  </si>
  <si>
    <t>ООО Профессиональные решения</t>
  </si>
  <si>
    <t>№4 от 07.06.2023</t>
  </si>
  <si>
    <t>№3/23 от 07.06.2023</t>
  </si>
  <si>
    <t>ООО "УпоровоТранс"</t>
  </si>
  <si>
    <t>Шиномонтаж</t>
  </si>
  <si>
    <t>ГКФХ ИП Надрин И.Н</t>
  </si>
  <si>
    <t>Акарицидная обработка территории</t>
  </si>
  <si>
    <t>№4 от 05.06.2023</t>
  </si>
  <si>
    <t>№28 от 06.06.2023</t>
  </si>
  <si>
    <t>№5166 от 07.06.2023</t>
  </si>
  <si>
    <t>Договор вступает в силу с момента подписания и действует до 07.07.2023</t>
  </si>
  <si>
    <t>№5317 от 07.06.2023</t>
  </si>
  <si>
    <t>№06/2023 от 13.07.2023</t>
  </si>
  <si>
    <t>стулья</t>
  </si>
  <si>
    <t>№5/2023 от 31.05.2023</t>
  </si>
  <si>
    <t>№06/2023 от 09.06.2023</t>
  </si>
  <si>
    <t>№91 от 10.06.2023</t>
  </si>
  <si>
    <t>монтажные работы</t>
  </si>
  <si>
    <t>Договор вступает в силу с 05.05.2023 и действует до 31.05.2023</t>
  </si>
  <si>
    <t>№94 от 05.06.2023</t>
  </si>
  <si>
    <t>ремонтные работы</t>
  </si>
  <si>
    <t>Договор вступает в силу с 05.06.2023 и действует до 30.06.2023</t>
  </si>
  <si>
    <t>№98 от 15.06.2023</t>
  </si>
  <si>
    <t>Договор вступает в силу с 13.06.2023 и действует до 30.06.2023</t>
  </si>
  <si>
    <t>№ПМ-43-23 от 25.05.2023</t>
  </si>
  <si>
    <t>ООО "Клякса"</t>
  </si>
  <si>
    <t>Дизайнерские услуги по разработке макетов</t>
  </si>
  <si>
    <t>№ПМ-44-23 от 19.06.2023</t>
  </si>
  <si>
    <t>№96 от 10.06.2023</t>
  </si>
  <si>
    <t>№59 от 15.06.2023</t>
  </si>
  <si>
    <t>Договор вступает в силу с 15.06.2023 и действует до 22.06.2023</t>
  </si>
  <si>
    <t>№60 от 15.06.2023</t>
  </si>
  <si>
    <t>№61 от 15.06.2023</t>
  </si>
  <si>
    <t>№62 от 15.06.2023</t>
  </si>
  <si>
    <t>№63 от 15.06.2023</t>
  </si>
  <si>
    <t>№64 от 15.06.2023</t>
  </si>
  <si>
    <t>№65 от 15.06.2023</t>
  </si>
  <si>
    <t>№5 от 15.06.2023</t>
  </si>
  <si>
    <t>№54 от 15.06.2023</t>
  </si>
  <si>
    <t>№55 от 15.06.2023</t>
  </si>
  <si>
    <t>№56 от 15.06.2023</t>
  </si>
  <si>
    <t>№57 от 15.06.2023</t>
  </si>
  <si>
    <t>№58 от 15.06.2023</t>
  </si>
  <si>
    <t>№40/П от 15.06.2023</t>
  </si>
  <si>
    <t>ООО "Фейерверк-центр"</t>
  </si>
  <si>
    <t>№541 от 21.06.2023</t>
  </si>
  <si>
    <t>№5342 от 27.06.2023</t>
  </si>
  <si>
    <t>Договор вступает с момента подписания и действует до 27.06.2023</t>
  </si>
  <si>
    <t xml:space="preserve"> </t>
  </si>
  <si>
    <t>№4 от 27.06.2023</t>
  </si>
  <si>
    <t>оформление парты героя</t>
  </si>
  <si>
    <t>№3 от 27.06.2023</t>
  </si>
  <si>
    <t>изготовление стендов</t>
  </si>
  <si>
    <t>№21 от 01.06.2023</t>
  </si>
  <si>
    <t>хоз. Товары</t>
  </si>
  <si>
    <t>№22 от 01.06.2023</t>
  </si>
  <si>
    <t>№23 от 01.06.2023</t>
  </si>
  <si>
    <t>Договор вступает в силу с 01.06.2023 и действует до 30.06.2023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</si>
</sst>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32" borderId="14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32" borderId="16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0" fillId="33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1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5">
      <selection activeCell="C25" sqref="C25"/>
    </sheetView>
  </sheetViews>
  <sheetFormatPr defaultColWidth="9.140625" defaultRowHeight="12.75"/>
  <cols>
    <col min="1" max="1" width="7.140625" style="0" customWidth="1"/>
    <col min="2" max="2" width="12.140625" style="0" customWidth="1"/>
    <col min="3" max="3" width="21.421875" style="0" customWidth="1"/>
    <col min="4" max="4" width="27.7109375" style="0" customWidth="1"/>
    <col min="5" max="5" width="24.28125" style="0" customWidth="1"/>
    <col min="6" max="6" width="13.57421875" style="0" customWidth="1"/>
    <col min="7" max="7" width="12.7109375" style="0" customWidth="1"/>
  </cols>
  <sheetData>
    <row r="1" spans="1:6" ht="16.5" thickBot="1">
      <c r="A1" s="22"/>
      <c r="B1" s="49" t="s">
        <v>59</v>
      </c>
      <c r="C1" s="50"/>
      <c r="D1" s="50"/>
      <c r="E1" s="50"/>
      <c r="F1" s="50"/>
    </row>
    <row r="2" spans="1:7" ht="43.5" customHeight="1">
      <c r="A2" s="3" t="s">
        <v>4</v>
      </c>
      <c r="B2" s="54" t="s">
        <v>13</v>
      </c>
      <c r="C2" s="54" t="s">
        <v>14</v>
      </c>
      <c r="D2" s="54" t="s">
        <v>6</v>
      </c>
      <c r="E2" s="54" t="s">
        <v>15</v>
      </c>
      <c r="F2" s="51" t="s">
        <v>7</v>
      </c>
      <c r="G2" s="51" t="s">
        <v>16</v>
      </c>
    </row>
    <row r="3" spans="1:7" ht="15">
      <c r="A3" s="4" t="s">
        <v>5</v>
      </c>
      <c r="B3" s="55"/>
      <c r="C3" s="55"/>
      <c r="D3" s="55"/>
      <c r="E3" s="55"/>
      <c r="F3" s="52"/>
      <c r="G3" s="52"/>
    </row>
    <row r="4" spans="1:7" ht="16.5" thickBot="1">
      <c r="A4" s="5"/>
      <c r="B4" s="56"/>
      <c r="C4" s="56"/>
      <c r="D4" s="56"/>
      <c r="E4" s="56"/>
      <c r="F4" s="53"/>
      <c r="G4" s="53"/>
    </row>
    <row r="5" spans="1:7" ht="39" customHeight="1" thickBot="1">
      <c r="A5" s="18">
        <v>1</v>
      </c>
      <c r="B5" s="20" t="s">
        <v>469</v>
      </c>
      <c r="C5" s="8" t="s">
        <v>23</v>
      </c>
      <c r="D5" s="21" t="s">
        <v>28</v>
      </c>
      <c r="E5" s="9" t="s">
        <v>468</v>
      </c>
      <c r="F5" s="19">
        <v>82267.66</v>
      </c>
      <c r="G5" s="10"/>
    </row>
    <row r="6" spans="1:7" ht="38.25" customHeight="1" thickBot="1">
      <c r="A6" s="18">
        <v>2</v>
      </c>
      <c r="B6" s="20" t="s">
        <v>470</v>
      </c>
      <c r="C6" s="8" t="s">
        <v>23</v>
      </c>
      <c r="D6" s="21" t="s">
        <v>28</v>
      </c>
      <c r="E6" s="9" t="s">
        <v>468</v>
      </c>
      <c r="F6" s="19">
        <v>85738.5</v>
      </c>
      <c r="G6" s="10"/>
    </row>
    <row r="7" spans="1:7" ht="40.5" customHeight="1" hidden="1" thickBot="1">
      <c r="A7" s="18"/>
      <c r="B7" s="20"/>
      <c r="C7" s="8"/>
      <c r="D7" s="21"/>
      <c r="E7" s="9"/>
      <c r="F7" s="19"/>
      <c r="G7" s="10"/>
    </row>
    <row r="8" spans="1:7" ht="40.5" customHeight="1" thickBot="1">
      <c r="A8" s="18">
        <v>3</v>
      </c>
      <c r="B8" s="20" t="s">
        <v>471</v>
      </c>
      <c r="C8" s="8" t="s">
        <v>10</v>
      </c>
      <c r="D8" s="21" t="s">
        <v>21</v>
      </c>
      <c r="E8" s="9" t="s">
        <v>468</v>
      </c>
      <c r="F8" s="19">
        <v>29625</v>
      </c>
      <c r="G8" s="10"/>
    </row>
    <row r="9" spans="1:7" ht="37.5" customHeight="1" thickBot="1">
      <c r="A9" s="18">
        <v>4</v>
      </c>
      <c r="B9" s="20" t="s">
        <v>472</v>
      </c>
      <c r="C9" s="8" t="s">
        <v>10</v>
      </c>
      <c r="D9" s="21" t="s">
        <v>21</v>
      </c>
      <c r="E9" s="9"/>
      <c r="F9" s="19">
        <v>84150</v>
      </c>
      <c r="G9" s="10"/>
    </row>
    <row r="10" spans="1:7" ht="39" customHeight="1" thickBot="1">
      <c r="A10" s="18">
        <v>5</v>
      </c>
      <c r="B10" s="20" t="s">
        <v>473</v>
      </c>
      <c r="C10" s="8" t="s">
        <v>22</v>
      </c>
      <c r="D10" s="21" t="s">
        <v>25</v>
      </c>
      <c r="E10" s="9" t="s">
        <v>468</v>
      </c>
      <c r="F10" s="19">
        <v>99464</v>
      </c>
      <c r="G10" s="10"/>
    </row>
    <row r="11" spans="1:7" ht="39" thickBot="1">
      <c r="A11" s="18">
        <v>6</v>
      </c>
      <c r="B11" s="20" t="s">
        <v>473</v>
      </c>
      <c r="C11" s="8" t="s">
        <v>22</v>
      </c>
      <c r="D11" s="21" t="s">
        <v>49</v>
      </c>
      <c r="E11" s="9" t="s">
        <v>468</v>
      </c>
      <c r="F11" s="19">
        <v>99153.4</v>
      </c>
      <c r="G11" s="10"/>
    </row>
    <row r="12" spans="1:7" ht="39" thickBot="1">
      <c r="A12" s="18">
        <v>7</v>
      </c>
      <c r="B12" s="20" t="s">
        <v>474</v>
      </c>
      <c r="C12" s="8" t="s">
        <v>22</v>
      </c>
      <c r="D12" s="21" t="s">
        <v>42</v>
      </c>
      <c r="E12" s="9" t="s">
        <v>468</v>
      </c>
      <c r="F12" s="19">
        <v>84282.19</v>
      </c>
      <c r="G12" s="10"/>
    </row>
    <row r="13" spans="1:7" ht="39" thickBot="1">
      <c r="A13" s="18">
        <v>8</v>
      </c>
      <c r="B13" s="20" t="s">
        <v>474</v>
      </c>
      <c r="C13" s="8" t="s">
        <v>22</v>
      </c>
      <c r="D13" s="21" t="s">
        <v>42</v>
      </c>
      <c r="E13" s="9" t="s">
        <v>468</v>
      </c>
      <c r="F13" s="19">
        <v>32795.4</v>
      </c>
      <c r="G13" s="10"/>
    </row>
    <row r="14" spans="1:8" ht="52.5" customHeight="1" thickBot="1">
      <c r="A14" s="18">
        <v>9</v>
      </c>
      <c r="B14" s="20" t="s">
        <v>474</v>
      </c>
      <c r="C14" s="8" t="s">
        <v>22</v>
      </c>
      <c r="D14" s="21" t="s">
        <v>42</v>
      </c>
      <c r="E14" s="9" t="s">
        <v>468</v>
      </c>
      <c r="F14" s="19">
        <v>99808</v>
      </c>
      <c r="G14" s="10"/>
      <c r="H14" s="17"/>
    </row>
    <row r="15" spans="1:7" ht="45.75" customHeight="1" hidden="1" thickBot="1">
      <c r="A15" s="18"/>
      <c r="B15" s="20"/>
      <c r="C15" s="8"/>
      <c r="D15" s="21"/>
      <c r="E15" s="9"/>
      <c r="F15" s="19"/>
      <c r="G15" s="10"/>
    </row>
    <row r="16" spans="1:7" ht="56.25" customHeight="1" thickBot="1">
      <c r="A16" s="18">
        <v>10</v>
      </c>
      <c r="B16" s="20" t="s">
        <v>480</v>
      </c>
      <c r="C16" s="8" t="s">
        <v>167</v>
      </c>
      <c r="D16" s="21" t="s">
        <v>318</v>
      </c>
      <c r="E16" s="9" t="s">
        <v>468</v>
      </c>
      <c r="F16" s="19">
        <v>41435.35</v>
      </c>
      <c r="G16" s="10"/>
    </row>
    <row r="17" spans="1:7" ht="37.5" customHeight="1" thickBot="1">
      <c r="A17" s="18">
        <v>11</v>
      </c>
      <c r="B17" s="20" t="s">
        <v>475</v>
      </c>
      <c r="C17" s="8" t="s">
        <v>86</v>
      </c>
      <c r="D17" s="21" t="s">
        <v>476</v>
      </c>
      <c r="E17" s="9" t="s">
        <v>477</v>
      </c>
      <c r="F17" s="19">
        <v>55080</v>
      </c>
      <c r="G17" s="10"/>
    </row>
    <row r="18" spans="1:7" ht="50.25" customHeight="1" thickBot="1">
      <c r="A18" s="18">
        <v>12</v>
      </c>
      <c r="B18" s="20" t="s">
        <v>478</v>
      </c>
      <c r="C18" s="8" t="s">
        <v>86</v>
      </c>
      <c r="D18" s="21" t="s">
        <v>476</v>
      </c>
      <c r="E18" s="9" t="s">
        <v>477</v>
      </c>
      <c r="F18" s="19">
        <v>57840</v>
      </c>
      <c r="G18" s="10"/>
    </row>
    <row r="19" spans="1:7" ht="42" customHeight="1" thickBot="1">
      <c r="A19" s="18">
        <v>13</v>
      </c>
      <c r="B19" s="20" t="s">
        <v>479</v>
      </c>
      <c r="C19" s="8" t="s">
        <v>86</v>
      </c>
      <c r="D19" s="21" t="s">
        <v>476</v>
      </c>
      <c r="E19" s="9" t="s">
        <v>477</v>
      </c>
      <c r="F19" s="19">
        <v>99000</v>
      </c>
      <c r="G19" s="10"/>
    </row>
    <row r="20" spans="1:7" ht="42.75" customHeight="1" thickBot="1">
      <c r="A20" s="18">
        <v>14</v>
      </c>
      <c r="B20" s="20" t="s">
        <v>481</v>
      </c>
      <c r="C20" s="8" t="s">
        <v>482</v>
      </c>
      <c r="D20" s="21"/>
      <c r="E20" s="9" t="s">
        <v>483</v>
      </c>
      <c r="F20" s="19">
        <v>4920</v>
      </c>
      <c r="G20" s="10"/>
    </row>
    <row r="21" spans="1:7" ht="50.25" customHeight="1" thickBot="1">
      <c r="A21" s="18">
        <v>15</v>
      </c>
      <c r="B21" s="20" t="s">
        <v>487</v>
      </c>
      <c r="C21" s="8" t="s">
        <v>191</v>
      </c>
      <c r="D21" s="21" t="s">
        <v>484</v>
      </c>
      <c r="E21" s="9" t="s">
        <v>483</v>
      </c>
      <c r="F21" s="19">
        <v>36000</v>
      </c>
      <c r="G21" s="10"/>
    </row>
    <row r="22" spans="1:7" ht="39" thickBot="1">
      <c r="A22" s="18">
        <v>16</v>
      </c>
      <c r="B22" s="20" t="s">
        <v>488</v>
      </c>
      <c r="C22" s="8" t="s">
        <v>191</v>
      </c>
      <c r="D22" s="21" t="s">
        <v>485</v>
      </c>
      <c r="E22" s="9" t="s">
        <v>483</v>
      </c>
      <c r="F22" s="19">
        <v>68400</v>
      </c>
      <c r="G22" s="10"/>
    </row>
    <row r="23" spans="1:8" ht="39" thickBot="1">
      <c r="A23" s="18">
        <v>17</v>
      </c>
      <c r="B23" s="20" t="s">
        <v>489</v>
      </c>
      <c r="C23" s="8" t="s">
        <v>486</v>
      </c>
      <c r="D23" s="21"/>
      <c r="E23" s="9" t="s">
        <v>483</v>
      </c>
      <c r="F23" s="19">
        <v>51000</v>
      </c>
      <c r="G23" s="10"/>
      <c r="H23">
        <v>1</v>
      </c>
    </row>
    <row r="24" spans="1:7" ht="39" thickBot="1">
      <c r="A24" s="18">
        <v>18</v>
      </c>
      <c r="B24" s="20" t="s">
        <v>490</v>
      </c>
      <c r="C24" s="8" t="s">
        <v>486</v>
      </c>
      <c r="D24" s="21"/>
      <c r="E24" s="9" t="s">
        <v>483</v>
      </c>
      <c r="F24" s="19">
        <v>2600</v>
      </c>
      <c r="G24" s="10"/>
    </row>
    <row r="25" spans="1:7" ht="51.75" customHeight="1" thickBot="1">
      <c r="A25" s="18">
        <v>19</v>
      </c>
      <c r="B25" s="20" t="s">
        <v>491</v>
      </c>
      <c r="C25" s="8" t="s">
        <v>492</v>
      </c>
      <c r="D25" s="21"/>
      <c r="E25" s="9" t="s">
        <v>483</v>
      </c>
      <c r="F25" s="19">
        <v>87943.38</v>
      </c>
      <c r="G25" s="10"/>
    </row>
    <row r="26" spans="1:7" ht="48" customHeight="1" thickBot="1">
      <c r="A26" s="18">
        <v>20</v>
      </c>
      <c r="B26" s="20" t="s">
        <v>493</v>
      </c>
      <c r="C26" s="8" t="s">
        <v>494</v>
      </c>
      <c r="D26" s="21"/>
      <c r="E26" s="9" t="s">
        <v>495</v>
      </c>
      <c r="F26" s="19">
        <v>54529.26</v>
      </c>
      <c r="G26" s="10"/>
    </row>
    <row r="27" spans="1:7" ht="45" customHeight="1" thickBot="1">
      <c r="A27" s="18">
        <v>21</v>
      </c>
      <c r="B27" s="20" t="s">
        <v>496</v>
      </c>
      <c r="C27" s="8" t="s">
        <v>494</v>
      </c>
      <c r="D27" s="21"/>
      <c r="E27" s="9" t="s">
        <v>495</v>
      </c>
      <c r="F27" s="19">
        <v>99996.66</v>
      </c>
      <c r="G27" s="10"/>
    </row>
    <row r="28" spans="1:7" ht="45.75" customHeight="1" thickBot="1">
      <c r="A28" s="18">
        <v>22</v>
      </c>
      <c r="B28" s="20" t="s">
        <v>481</v>
      </c>
      <c r="C28" s="8" t="s">
        <v>497</v>
      </c>
      <c r="D28" s="21"/>
      <c r="E28" s="9" t="s">
        <v>483</v>
      </c>
      <c r="F28" s="19">
        <v>4920</v>
      </c>
      <c r="G28" s="10"/>
    </row>
    <row r="29" spans="1:7" ht="48.75" customHeight="1" thickBot="1">
      <c r="A29" s="18">
        <v>23</v>
      </c>
      <c r="B29" s="20" t="s">
        <v>498</v>
      </c>
      <c r="C29" s="8" t="s">
        <v>143</v>
      </c>
      <c r="D29" s="21"/>
      <c r="E29" s="9" t="s">
        <v>499</v>
      </c>
      <c r="F29" s="19">
        <v>10500</v>
      </c>
      <c r="G29" s="10"/>
    </row>
    <row r="30" spans="1:7" ht="56.25" customHeight="1" thickBot="1">
      <c r="A30" s="18">
        <v>24</v>
      </c>
      <c r="B30" s="20" t="s">
        <v>500</v>
      </c>
      <c r="C30" s="8" t="s">
        <v>501</v>
      </c>
      <c r="D30" s="21"/>
      <c r="E30" s="9" t="s">
        <v>477</v>
      </c>
      <c r="F30" s="19">
        <v>65046</v>
      </c>
      <c r="G30" s="10"/>
    </row>
    <row r="31" spans="1:7" ht="39" thickBot="1">
      <c r="A31" s="18">
        <v>25</v>
      </c>
      <c r="B31" s="20" t="s">
        <v>502</v>
      </c>
      <c r="C31" s="8" t="s">
        <v>503</v>
      </c>
      <c r="D31" s="21"/>
      <c r="E31" s="9" t="s">
        <v>499</v>
      </c>
      <c r="F31" s="19">
        <v>67500</v>
      </c>
      <c r="G31" s="10"/>
    </row>
    <row r="32" spans="1:7" ht="39" thickBot="1">
      <c r="A32" s="18">
        <v>26</v>
      </c>
      <c r="B32" s="20" t="s">
        <v>504</v>
      </c>
      <c r="C32" s="8" t="s">
        <v>505</v>
      </c>
      <c r="D32" s="21"/>
      <c r="E32" s="9" t="s">
        <v>499</v>
      </c>
      <c r="F32" s="19">
        <v>57520</v>
      </c>
      <c r="G32" s="10"/>
    </row>
    <row r="33" spans="1:7" ht="39" thickBot="1">
      <c r="A33" s="18">
        <v>27</v>
      </c>
      <c r="B33" s="20" t="s">
        <v>506</v>
      </c>
      <c r="C33" s="8" t="s">
        <v>430</v>
      </c>
      <c r="D33" s="21"/>
      <c r="E33" s="9" t="s">
        <v>499</v>
      </c>
      <c r="F33" s="19">
        <v>1700</v>
      </c>
      <c r="G33" s="10"/>
    </row>
    <row r="34" spans="1:7" ht="39" thickBot="1">
      <c r="A34" s="18">
        <v>28</v>
      </c>
      <c r="B34" s="20" t="s">
        <v>507</v>
      </c>
      <c r="C34" s="8" t="s">
        <v>508</v>
      </c>
      <c r="D34" s="21"/>
      <c r="E34" s="9" t="s">
        <v>495</v>
      </c>
      <c r="F34" s="19">
        <v>10110</v>
      </c>
      <c r="G34" s="10"/>
    </row>
    <row r="35" spans="1:7" ht="26.25" thickBot="1">
      <c r="A35" s="18">
        <v>29</v>
      </c>
      <c r="B35" s="20" t="s">
        <v>518</v>
      </c>
      <c r="C35" s="8" t="s">
        <v>519</v>
      </c>
      <c r="D35" s="21" t="s">
        <v>20</v>
      </c>
      <c r="E35" s="9"/>
      <c r="F35" s="19">
        <v>62928.45</v>
      </c>
      <c r="G35" s="10"/>
    </row>
    <row r="36" spans="1:7" ht="26.25" thickBot="1">
      <c r="A36" s="18">
        <v>30</v>
      </c>
      <c r="B36" s="20" t="s">
        <v>520</v>
      </c>
      <c r="C36" s="8" t="s">
        <v>519</v>
      </c>
      <c r="D36" s="21" t="s">
        <v>20</v>
      </c>
      <c r="E36" s="9"/>
      <c r="F36" s="19">
        <v>59236.01</v>
      </c>
      <c r="G36" s="10"/>
    </row>
    <row r="37" spans="1:7" ht="26.25" thickBot="1">
      <c r="A37" s="18">
        <v>31</v>
      </c>
      <c r="B37" s="20" t="s">
        <v>521</v>
      </c>
      <c r="C37" s="8" t="s">
        <v>519</v>
      </c>
      <c r="D37" s="21" t="s">
        <v>20</v>
      </c>
      <c r="E37" s="9"/>
      <c r="F37" s="19">
        <v>67287.9</v>
      </c>
      <c r="G37" s="10"/>
    </row>
    <row r="38" spans="1:7" ht="26.25" thickBot="1">
      <c r="A38" s="18">
        <v>32</v>
      </c>
      <c r="B38" s="20" t="s">
        <v>522</v>
      </c>
      <c r="C38" s="8" t="s">
        <v>519</v>
      </c>
      <c r="D38" s="21" t="s">
        <v>20</v>
      </c>
      <c r="E38" s="9"/>
      <c r="F38" s="19">
        <v>1810</v>
      </c>
      <c r="G38" s="10"/>
    </row>
    <row r="39" spans="1:7" ht="39" thickBot="1">
      <c r="A39" s="18">
        <v>33</v>
      </c>
      <c r="B39" s="20" t="s">
        <v>532</v>
      </c>
      <c r="C39" s="8" t="s">
        <v>533</v>
      </c>
      <c r="D39" s="21" t="s">
        <v>613</v>
      </c>
      <c r="E39" s="9" t="s">
        <v>536</v>
      </c>
      <c r="F39" s="19">
        <v>208029.6</v>
      </c>
      <c r="G39" s="10"/>
    </row>
    <row r="40" spans="1:7" ht="39" thickBot="1">
      <c r="A40" s="18">
        <v>34</v>
      </c>
      <c r="B40" s="20" t="s">
        <v>534</v>
      </c>
      <c r="C40" s="8" t="s">
        <v>533</v>
      </c>
      <c r="D40" s="21" t="s">
        <v>614</v>
      </c>
      <c r="E40" s="9" t="s">
        <v>536</v>
      </c>
      <c r="F40" s="19">
        <v>251310</v>
      </c>
      <c r="G40" s="10"/>
    </row>
    <row r="41" spans="1:7" ht="39" thickBot="1">
      <c r="A41" s="18">
        <v>35</v>
      </c>
      <c r="B41" s="20" t="s">
        <v>535</v>
      </c>
      <c r="C41" s="8" t="s">
        <v>533</v>
      </c>
      <c r="D41" s="21" t="s">
        <v>615</v>
      </c>
      <c r="E41" s="9" t="s">
        <v>536</v>
      </c>
      <c r="F41" s="19">
        <v>4002444</v>
      </c>
      <c r="G41" s="10"/>
    </row>
    <row r="42" spans="1:7" ht="39" thickBot="1">
      <c r="A42" s="18">
        <v>36</v>
      </c>
      <c r="B42" s="20" t="s">
        <v>537</v>
      </c>
      <c r="C42" s="8" t="s">
        <v>538</v>
      </c>
      <c r="D42" s="21"/>
      <c r="E42" s="9" t="s">
        <v>539</v>
      </c>
      <c r="F42" s="19">
        <v>332492.14</v>
      </c>
      <c r="G42" s="10"/>
    </row>
    <row r="43" spans="1:7" ht="26.25" thickBot="1">
      <c r="A43" s="18">
        <v>37</v>
      </c>
      <c r="B43" s="20" t="s">
        <v>540</v>
      </c>
      <c r="C43" s="8" t="s">
        <v>167</v>
      </c>
      <c r="D43" s="21" t="s">
        <v>407</v>
      </c>
      <c r="E43" s="9"/>
      <c r="F43" s="19">
        <v>6000</v>
      </c>
      <c r="G43" s="10"/>
    </row>
    <row r="44" spans="1:7" ht="26.25" thickBot="1">
      <c r="A44" s="18">
        <v>38</v>
      </c>
      <c r="B44" s="20" t="s">
        <v>541</v>
      </c>
      <c r="C44" s="8" t="s">
        <v>167</v>
      </c>
      <c r="D44" s="21" t="s">
        <v>407</v>
      </c>
      <c r="E44" s="9"/>
      <c r="F44" s="19">
        <v>460.8</v>
      </c>
      <c r="G44" s="10"/>
    </row>
    <row r="45" spans="1:7" ht="26.25" thickBot="1">
      <c r="A45" s="18">
        <v>39</v>
      </c>
      <c r="B45" s="20" t="s">
        <v>540</v>
      </c>
      <c r="C45" s="8" t="s">
        <v>167</v>
      </c>
      <c r="D45" s="21" t="s">
        <v>542</v>
      </c>
      <c r="E45" s="9"/>
      <c r="F45" s="19">
        <v>224</v>
      </c>
      <c r="G45" s="10"/>
    </row>
    <row r="46" spans="1:7" ht="26.25" thickBot="1">
      <c r="A46" s="18">
        <v>40</v>
      </c>
      <c r="B46" s="20" t="s">
        <v>541</v>
      </c>
      <c r="C46" s="8" t="s">
        <v>167</v>
      </c>
      <c r="D46" s="21" t="s">
        <v>318</v>
      </c>
      <c r="E46" s="9"/>
      <c r="F46" s="19">
        <v>772.5</v>
      </c>
      <c r="G46" s="10"/>
    </row>
    <row r="47" spans="1:7" ht="26.25" thickBot="1">
      <c r="A47" s="18">
        <v>41</v>
      </c>
      <c r="B47" s="20" t="s">
        <v>543</v>
      </c>
      <c r="C47" s="8" t="s">
        <v>167</v>
      </c>
      <c r="D47" s="21" t="s">
        <v>318</v>
      </c>
      <c r="E47" s="9"/>
      <c r="F47" s="19">
        <v>249</v>
      </c>
      <c r="G47" s="10"/>
    </row>
    <row r="48" spans="1:7" ht="39" thickBot="1">
      <c r="A48" s="18">
        <v>42</v>
      </c>
      <c r="B48" s="20" t="s">
        <v>616</v>
      </c>
      <c r="C48" s="8" t="s">
        <v>617</v>
      </c>
      <c r="D48" s="21" t="s">
        <v>618</v>
      </c>
      <c r="E48" s="9" t="s">
        <v>536</v>
      </c>
      <c r="F48" s="19">
        <v>1831934</v>
      </c>
      <c r="G48" s="10"/>
    </row>
    <row r="49" spans="1:7" ht="13.5" thickBot="1">
      <c r="A49" s="18">
        <v>43</v>
      </c>
      <c r="B49" s="20"/>
      <c r="C49" s="8"/>
      <c r="D49" s="21"/>
      <c r="E49" s="9"/>
      <c r="F49" s="19"/>
      <c r="G49" s="10"/>
    </row>
    <row r="50" spans="1:7" ht="13.5" thickBot="1">
      <c r="A50" s="18">
        <v>44</v>
      </c>
      <c r="B50" s="20"/>
      <c r="C50" s="8"/>
      <c r="D50" s="21"/>
      <c r="E50" s="9"/>
      <c r="F50" s="19"/>
      <c r="G50" s="10"/>
    </row>
    <row r="51" spans="1:7" ht="13.5" thickBot="1">
      <c r="A51" s="18">
        <v>45</v>
      </c>
      <c r="B51" s="20"/>
      <c r="C51" s="8"/>
      <c r="D51" s="21"/>
      <c r="E51" s="9"/>
      <c r="F51" s="19"/>
      <c r="G51" s="10"/>
    </row>
    <row r="52" spans="1:7" ht="13.5" thickBot="1">
      <c r="A52" s="18">
        <v>46</v>
      </c>
      <c r="B52" s="20"/>
      <c r="C52" s="8"/>
      <c r="D52" s="21"/>
      <c r="E52" s="9"/>
      <c r="F52" s="19"/>
      <c r="G52" s="10"/>
    </row>
    <row r="53" spans="1:7" ht="13.5" thickBot="1">
      <c r="A53" s="18">
        <v>47</v>
      </c>
      <c r="B53" s="20"/>
      <c r="C53" s="8"/>
      <c r="D53" s="21"/>
      <c r="E53" s="9"/>
      <c r="F53" s="19"/>
      <c r="G53" s="10"/>
    </row>
    <row r="54" spans="1:7" ht="13.5" thickBot="1">
      <c r="A54" s="18">
        <v>48</v>
      </c>
      <c r="B54" s="20"/>
      <c r="C54" s="8"/>
      <c r="D54" s="21"/>
      <c r="E54" s="9"/>
      <c r="F54" s="19"/>
      <c r="G54" s="10"/>
    </row>
    <row r="55" spans="1:7" ht="13.5" thickBot="1">
      <c r="A55" s="18">
        <v>49</v>
      </c>
      <c r="B55" s="20"/>
      <c r="C55" s="8"/>
      <c r="D55" s="21"/>
      <c r="E55" s="9"/>
      <c r="F55" s="19"/>
      <c r="G55" s="10"/>
    </row>
    <row r="56" spans="1:7" ht="13.5" thickBot="1">
      <c r="A56" s="18">
        <v>50</v>
      </c>
      <c r="B56" s="20"/>
      <c r="C56" s="8"/>
      <c r="D56" s="11"/>
      <c r="E56" s="9"/>
      <c r="F56" s="19"/>
      <c r="G56" s="10"/>
    </row>
    <row r="57" spans="1:7" ht="13.5" thickBot="1">
      <c r="A57" s="18"/>
      <c r="B57" s="11"/>
      <c r="C57" s="12"/>
      <c r="D57" s="11"/>
      <c r="E57" s="9"/>
      <c r="F57" s="10">
        <f>SUM(F5:F56)</f>
        <v>8398503.2</v>
      </c>
      <c r="G57" s="10"/>
    </row>
    <row r="58" ht="13.5" thickBot="1">
      <c r="A58" s="18"/>
    </row>
    <row r="59" ht="13.5" thickBot="1">
      <c r="A59" s="6"/>
    </row>
    <row r="60" ht="15">
      <c r="A60" s="2"/>
    </row>
  </sheetData>
  <sheetProtection/>
  <mergeCells count="7">
    <mergeCell ref="B1:F1"/>
    <mergeCell ref="G2:G4"/>
    <mergeCell ref="F2:F4"/>
    <mergeCell ref="B2:B4"/>
    <mergeCell ref="C2:C4"/>
    <mergeCell ref="D2:D4"/>
    <mergeCell ref="E2:E4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C30" sqref="C30"/>
    </sheetView>
  </sheetViews>
  <sheetFormatPr defaultColWidth="9.140625" defaultRowHeight="12.75"/>
  <cols>
    <col min="2" max="2" width="16.7109375" style="0" customWidth="1"/>
    <col min="3" max="3" width="33.00390625" style="0" bestFit="1" customWidth="1"/>
    <col min="4" max="4" width="28.421875" style="0" customWidth="1"/>
    <col min="5" max="5" width="30.57421875" style="0" customWidth="1"/>
    <col min="6" max="6" width="34.421875" style="0" customWidth="1"/>
  </cols>
  <sheetData>
    <row r="1" spans="1:4" ht="16.5" thickBot="1">
      <c r="A1" s="1" t="s">
        <v>240</v>
      </c>
      <c r="C1" t="s">
        <v>17</v>
      </c>
      <c r="D1" t="s">
        <v>53</v>
      </c>
    </row>
    <row r="2" spans="1:7" ht="43.5" customHeight="1">
      <c r="A2" s="3" t="s">
        <v>4</v>
      </c>
      <c r="B2" s="54" t="s">
        <v>13</v>
      </c>
      <c r="C2" s="54" t="s">
        <v>14</v>
      </c>
      <c r="D2" s="54" t="s">
        <v>6</v>
      </c>
      <c r="E2" s="54" t="s">
        <v>15</v>
      </c>
      <c r="F2" s="51" t="s">
        <v>7</v>
      </c>
      <c r="G2" s="14"/>
    </row>
    <row r="3" spans="1:7" ht="15">
      <c r="A3" s="4" t="s">
        <v>5</v>
      </c>
      <c r="B3" s="55"/>
      <c r="C3" s="55"/>
      <c r="D3" s="55"/>
      <c r="E3" s="55"/>
      <c r="F3" s="52"/>
      <c r="G3" s="14"/>
    </row>
    <row r="4" spans="1:7" ht="16.5" thickBot="1">
      <c r="A4" s="5"/>
      <c r="B4" s="56"/>
      <c r="C4" s="56"/>
      <c r="D4" s="56"/>
      <c r="E4" s="56"/>
      <c r="F4" s="53"/>
      <c r="G4" s="14"/>
    </row>
    <row r="5" spans="1:7" ht="51.75" customHeight="1" thickBot="1">
      <c r="A5" s="6">
        <v>1</v>
      </c>
      <c r="B5" s="11" t="s">
        <v>241</v>
      </c>
      <c r="C5" s="12" t="s">
        <v>10</v>
      </c>
      <c r="D5" s="11" t="s">
        <v>21</v>
      </c>
      <c r="E5" s="9" t="s">
        <v>242</v>
      </c>
      <c r="F5" s="27">
        <v>99615</v>
      </c>
      <c r="G5" s="14"/>
    </row>
    <row r="6" spans="1:7" ht="46.5" customHeight="1" thickBot="1">
      <c r="A6" s="6">
        <v>2</v>
      </c>
      <c r="B6" s="11" t="s">
        <v>243</v>
      </c>
      <c r="C6" s="12" t="s">
        <v>10</v>
      </c>
      <c r="D6" s="11" t="s">
        <v>21</v>
      </c>
      <c r="E6" s="9" t="s">
        <v>242</v>
      </c>
      <c r="F6" s="27">
        <v>64260</v>
      </c>
      <c r="G6" s="15"/>
    </row>
    <row r="7" spans="1:7" ht="43.5" customHeight="1" thickBot="1">
      <c r="A7" s="6">
        <v>3</v>
      </c>
      <c r="B7" s="11" t="s">
        <v>244</v>
      </c>
      <c r="C7" s="12" t="s">
        <v>23</v>
      </c>
      <c r="D7" s="11" t="s">
        <v>28</v>
      </c>
      <c r="E7" s="9" t="s">
        <v>242</v>
      </c>
      <c r="F7" s="27">
        <v>94023.56</v>
      </c>
      <c r="G7" s="15"/>
    </row>
    <row r="8" spans="1:7" ht="44.25" customHeight="1" thickBot="1">
      <c r="A8" s="6">
        <v>4</v>
      </c>
      <c r="B8" s="11" t="s">
        <v>245</v>
      </c>
      <c r="C8" s="12" t="s">
        <v>23</v>
      </c>
      <c r="D8" s="11" t="s">
        <v>28</v>
      </c>
      <c r="E8" s="9" t="s">
        <v>242</v>
      </c>
      <c r="F8" s="27">
        <v>94901.71</v>
      </c>
      <c r="G8" s="15"/>
    </row>
    <row r="9" spans="1:7" ht="39" customHeight="1" thickBot="1">
      <c r="A9" s="6">
        <v>5</v>
      </c>
      <c r="B9" s="11" t="s">
        <v>258</v>
      </c>
      <c r="C9" s="12" t="s">
        <v>167</v>
      </c>
      <c r="D9" s="11" t="s">
        <v>30</v>
      </c>
      <c r="E9" s="9" t="s">
        <v>242</v>
      </c>
      <c r="F9" s="27">
        <v>97270</v>
      </c>
      <c r="G9" s="15"/>
    </row>
    <row r="10" spans="1:7" ht="43.5" customHeight="1" thickBot="1">
      <c r="A10" s="6">
        <v>6</v>
      </c>
      <c r="B10" s="11" t="s">
        <v>258</v>
      </c>
      <c r="C10" s="12" t="s">
        <v>167</v>
      </c>
      <c r="D10" s="11" t="s">
        <v>30</v>
      </c>
      <c r="E10" s="9" t="s">
        <v>242</v>
      </c>
      <c r="F10" s="27">
        <v>99917</v>
      </c>
      <c r="G10" s="15"/>
    </row>
    <row r="11" spans="1:7" ht="42" customHeight="1" thickBot="1">
      <c r="A11" s="6">
        <v>7</v>
      </c>
      <c r="B11" s="11" t="s">
        <v>258</v>
      </c>
      <c r="C11" s="12" t="s">
        <v>167</v>
      </c>
      <c r="D11" s="11" t="s">
        <v>30</v>
      </c>
      <c r="E11" s="9" t="s">
        <v>242</v>
      </c>
      <c r="F11" s="27">
        <v>99458</v>
      </c>
      <c r="G11" s="15"/>
    </row>
    <row r="12" spans="1:7" ht="40.5" customHeight="1" thickBot="1">
      <c r="A12" s="6">
        <v>8</v>
      </c>
      <c r="B12" s="11" t="s">
        <v>258</v>
      </c>
      <c r="C12" s="12" t="s">
        <v>167</v>
      </c>
      <c r="D12" s="11" t="s">
        <v>30</v>
      </c>
      <c r="E12" s="9" t="s">
        <v>242</v>
      </c>
      <c r="F12" s="27">
        <v>78089.49</v>
      </c>
      <c r="G12" s="15"/>
    </row>
    <row r="13" spans="1:7" ht="38.25" customHeight="1" thickBot="1">
      <c r="A13" s="6">
        <v>9</v>
      </c>
      <c r="B13" s="11" t="s">
        <v>258</v>
      </c>
      <c r="C13" s="12" t="s">
        <v>167</v>
      </c>
      <c r="D13" s="11" t="s">
        <v>30</v>
      </c>
      <c r="E13" s="9" t="s">
        <v>242</v>
      </c>
      <c r="F13" s="27">
        <v>29023.75</v>
      </c>
      <c r="G13" s="15"/>
    </row>
    <row r="14" spans="1:7" ht="48.75" customHeight="1" thickBot="1">
      <c r="A14" s="6">
        <v>10</v>
      </c>
      <c r="B14" s="11" t="s">
        <v>259</v>
      </c>
      <c r="C14" s="12" t="s">
        <v>167</v>
      </c>
      <c r="D14" s="11" t="s">
        <v>3</v>
      </c>
      <c r="E14" s="9" t="s">
        <v>242</v>
      </c>
      <c r="F14" s="27">
        <v>49126</v>
      </c>
      <c r="G14" s="15"/>
    </row>
    <row r="15" spans="1:7" ht="45.75" customHeight="1" thickBot="1">
      <c r="A15" s="6">
        <v>11</v>
      </c>
      <c r="B15" s="11" t="s">
        <v>265</v>
      </c>
      <c r="C15" s="12" t="s">
        <v>72</v>
      </c>
      <c r="D15" s="11" t="s">
        <v>24</v>
      </c>
      <c r="E15" s="9" t="s">
        <v>266</v>
      </c>
      <c r="F15" s="27">
        <v>1200</v>
      </c>
      <c r="G15" s="15"/>
    </row>
    <row r="16" spans="1:7" ht="49.5" customHeight="1" thickBot="1">
      <c r="A16" s="6">
        <v>12</v>
      </c>
      <c r="B16" s="11" t="s">
        <v>271</v>
      </c>
      <c r="C16" s="12" t="s">
        <v>35</v>
      </c>
      <c r="D16" s="11" t="s">
        <v>272</v>
      </c>
      <c r="E16" s="9" t="s">
        <v>43</v>
      </c>
      <c r="F16" s="27">
        <v>1600</v>
      </c>
      <c r="G16" s="15"/>
    </row>
    <row r="17" spans="1:7" ht="41.25" customHeight="1" thickBot="1">
      <c r="A17" s="6">
        <v>13</v>
      </c>
      <c r="B17" s="11" t="s">
        <v>277</v>
      </c>
      <c r="C17" s="12" t="s">
        <v>35</v>
      </c>
      <c r="D17" s="11" t="s">
        <v>272</v>
      </c>
      <c r="E17" s="9" t="s">
        <v>43</v>
      </c>
      <c r="F17" s="27">
        <v>6140</v>
      </c>
      <c r="G17" s="15"/>
    </row>
    <row r="18" spans="1:7" ht="42.75" customHeight="1" thickBot="1">
      <c r="A18" s="6">
        <v>14</v>
      </c>
      <c r="B18" s="11" t="s">
        <v>278</v>
      </c>
      <c r="C18" s="12" t="s">
        <v>279</v>
      </c>
      <c r="D18" s="11" t="s">
        <v>280</v>
      </c>
      <c r="E18" s="9" t="s">
        <v>112</v>
      </c>
      <c r="F18" s="27">
        <v>1760</v>
      </c>
      <c r="G18" s="15"/>
    </row>
    <row r="19" spans="1:7" ht="42.75" customHeight="1" thickBot="1">
      <c r="A19" s="6">
        <v>15</v>
      </c>
      <c r="B19" s="11" t="s">
        <v>281</v>
      </c>
      <c r="C19" s="12" t="s">
        <v>282</v>
      </c>
      <c r="D19" s="11"/>
      <c r="E19" s="9"/>
      <c r="F19" s="16">
        <v>91390</v>
      </c>
      <c r="G19" s="15"/>
    </row>
    <row r="20" spans="1:7" ht="40.5" customHeight="1" thickBot="1">
      <c r="A20" s="6">
        <v>16</v>
      </c>
      <c r="B20" s="11" t="s">
        <v>228</v>
      </c>
      <c r="C20" s="12" t="s">
        <v>279</v>
      </c>
      <c r="D20" s="11"/>
      <c r="E20" s="9" t="s">
        <v>112</v>
      </c>
      <c r="F20" s="27">
        <v>440</v>
      </c>
      <c r="G20" s="15"/>
    </row>
    <row r="21" spans="1:7" ht="40.5" customHeight="1" thickBot="1">
      <c r="A21" s="6">
        <v>17</v>
      </c>
      <c r="B21" s="11" t="s">
        <v>283</v>
      </c>
      <c r="C21" s="12" t="s">
        <v>279</v>
      </c>
      <c r="D21" s="11"/>
      <c r="E21" s="9" t="s">
        <v>112</v>
      </c>
      <c r="F21" s="27">
        <v>10800</v>
      </c>
      <c r="G21" s="15"/>
    </row>
    <row r="22" spans="1:7" ht="33" customHeight="1" thickBot="1">
      <c r="A22" s="6">
        <v>18</v>
      </c>
      <c r="B22" s="11" t="s">
        <v>246</v>
      </c>
      <c r="C22" s="12" t="s">
        <v>279</v>
      </c>
      <c r="D22" s="11"/>
      <c r="E22" s="9" t="s">
        <v>112</v>
      </c>
      <c r="F22" s="27">
        <v>900</v>
      </c>
      <c r="G22" s="15"/>
    </row>
    <row r="23" spans="1:7" ht="49.5" customHeight="1" thickBot="1">
      <c r="A23" s="6">
        <v>19</v>
      </c>
      <c r="B23" s="11" t="s">
        <v>286</v>
      </c>
      <c r="C23" s="12" t="s">
        <v>287</v>
      </c>
      <c r="D23" s="11"/>
      <c r="E23" s="9" t="s">
        <v>112</v>
      </c>
      <c r="F23" s="27">
        <v>1282.4</v>
      </c>
      <c r="G23" s="15"/>
    </row>
    <row r="24" spans="1:7" ht="39.75" customHeight="1" thickBot="1">
      <c r="A24" s="6">
        <v>20</v>
      </c>
      <c r="B24" s="11" t="s">
        <v>289</v>
      </c>
      <c r="C24" s="12" t="s">
        <v>288</v>
      </c>
      <c r="D24" s="11" t="s">
        <v>250</v>
      </c>
      <c r="E24" s="9" t="s">
        <v>81</v>
      </c>
      <c r="F24" s="27">
        <v>93820</v>
      </c>
      <c r="G24" s="15"/>
    </row>
    <row r="25" spans="1:9" ht="65.25" customHeight="1" thickBot="1">
      <c r="A25" s="6">
        <v>21</v>
      </c>
      <c r="B25" s="11" t="s">
        <v>290</v>
      </c>
      <c r="C25" s="11" t="s">
        <v>72</v>
      </c>
      <c r="D25" s="11" t="s">
        <v>24</v>
      </c>
      <c r="E25" s="9" t="s">
        <v>291</v>
      </c>
      <c r="F25" s="27">
        <v>2400</v>
      </c>
      <c r="G25" s="15"/>
      <c r="I25" t="s">
        <v>8</v>
      </c>
    </row>
    <row r="26" spans="1:7" ht="59.25" customHeight="1" thickBot="1">
      <c r="A26" s="6">
        <v>22</v>
      </c>
      <c r="B26" s="11" t="s">
        <v>292</v>
      </c>
      <c r="C26" s="12" t="s">
        <v>293</v>
      </c>
      <c r="D26" s="11" t="s">
        <v>294</v>
      </c>
      <c r="E26" s="9" t="s">
        <v>43</v>
      </c>
      <c r="F26" s="27">
        <v>84070</v>
      </c>
      <c r="G26" s="15"/>
    </row>
    <row r="27" spans="1:7" ht="50.25" customHeight="1" thickBot="1">
      <c r="A27" s="6">
        <v>23</v>
      </c>
      <c r="B27" s="11" t="s">
        <v>295</v>
      </c>
      <c r="C27" s="12" t="s">
        <v>2</v>
      </c>
      <c r="D27" s="11" t="s">
        <v>296</v>
      </c>
      <c r="E27" s="9" t="s">
        <v>81</v>
      </c>
      <c r="F27" s="27">
        <v>25219</v>
      </c>
      <c r="G27" s="15"/>
    </row>
    <row r="28" spans="1:7" ht="39.75" customHeight="1" thickBot="1">
      <c r="A28" s="6">
        <v>24</v>
      </c>
      <c r="B28" s="11" t="s">
        <v>297</v>
      </c>
      <c r="C28" s="12" t="s">
        <v>72</v>
      </c>
      <c r="D28" s="11" t="s">
        <v>24</v>
      </c>
      <c r="E28" s="9" t="s">
        <v>298</v>
      </c>
      <c r="F28" s="27">
        <v>5400</v>
      </c>
      <c r="G28" s="15"/>
    </row>
    <row r="29" spans="1:7" ht="44.25" customHeight="1" thickBot="1">
      <c r="A29" s="6">
        <v>25</v>
      </c>
      <c r="B29" s="11" t="s">
        <v>299</v>
      </c>
      <c r="C29" s="12" t="s">
        <v>300</v>
      </c>
      <c r="D29" s="11"/>
      <c r="E29" s="9" t="s">
        <v>43</v>
      </c>
      <c r="F29" s="16">
        <v>13200</v>
      </c>
      <c r="G29" s="15"/>
    </row>
    <row r="30" spans="1:7" ht="42" customHeight="1" thickBot="1">
      <c r="A30" s="6">
        <v>26</v>
      </c>
      <c r="B30" s="11" t="s">
        <v>301</v>
      </c>
      <c r="C30" s="12" t="s">
        <v>300</v>
      </c>
      <c r="D30" s="11"/>
      <c r="E30" s="9" t="s">
        <v>43</v>
      </c>
      <c r="F30" s="27">
        <v>10000</v>
      </c>
      <c r="G30" s="15"/>
    </row>
    <row r="31" spans="1:7" ht="36.75" customHeight="1" thickBot="1">
      <c r="A31" s="6">
        <v>27</v>
      </c>
      <c r="B31" s="11" t="s">
        <v>302</v>
      </c>
      <c r="C31" s="12" t="s">
        <v>303</v>
      </c>
      <c r="D31" s="11"/>
      <c r="E31" s="9" t="s">
        <v>304</v>
      </c>
      <c r="F31" s="27">
        <v>57700</v>
      </c>
      <c r="G31" s="15"/>
    </row>
    <row r="32" spans="1:7" ht="36.75" customHeight="1" thickBot="1">
      <c r="A32" s="6">
        <v>28</v>
      </c>
      <c r="B32" s="11" t="s">
        <v>305</v>
      </c>
      <c r="C32" s="12" t="s">
        <v>72</v>
      </c>
      <c r="D32" s="11" t="s">
        <v>24</v>
      </c>
      <c r="E32" s="9" t="s">
        <v>304</v>
      </c>
      <c r="F32" s="27">
        <v>1200</v>
      </c>
      <c r="G32" s="15"/>
    </row>
    <row r="33" spans="1:7" ht="38.25" customHeight="1" thickBot="1">
      <c r="A33" s="6">
        <v>29</v>
      </c>
      <c r="B33" s="11" t="s">
        <v>306</v>
      </c>
      <c r="C33" s="12" t="s">
        <v>72</v>
      </c>
      <c r="D33" s="11" t="s">
        <v>24</v>
      </c>
      <c r="E33" s="9" t="s">
        <v>304</v>
      </c>
      <c r="F33" s="27">
        <v>3600</v>
      </c>
      <c r="G33" s="15"/>
    </row>
    <row r="34" spans="1:7" ht="36.75" customHeight="1" thickBot="1">
      <c r="A34" s="6">
        <v>30</v>
      </c>
      <c r="B34" s="11" t="s">
        <v>316</v>
      </c>
      <c r="C34" s="11" t="s">
        <v>315</v>
      </c>
      <c r="D34" s="11" t="s">
        <v>250</v>
      </c>
      <c r="E34" s="9" t="s">
        <v>112</v>
      </c>
      <c r="F34" s="27">
        <v>61880</v>
      </c>
      <c r="G34" s="15"/>
    </row>
    <row r="35" spans="1:7" ht="36.75" customHeight="1" thickBot="1">
      <c r="A35" s="6">
        <v>31</v>
      </c>
      <c r="B35" s="11" t="s">
        <v>317</v>
      </c>
      <c r="C35" s="11" t="s">
        <v>315</v>
      </c>
      <c r="D35" s="11" t="s">
        <v>250</v>
      </c>
      <c r="E35" s="9" t="s">
        <v>112</v>
      </c>
      <c r="F35" s="27">
        <v>86548</v>
      </c>
      <c r="G35" s="15"/>
    </row>
    <row r="36" spans="1:7" ht="36.75" customHeight="1" thickBot="1">
      <c r="A36" s="6">
        <v>32</v>
      </c>
      <c r="B36" s="11" t="s">
        <v>320</v>
      </c>
      <c r="C36" s="12" t="s">
        <v>321</v>
      </c>
      <c r="D36" s="11" t="s">
        <v>322</v>
      </c>
      <c r="E36" s="9" t="s">
        <v>136</v>
      </c>
      <c r="F36" s="27">
        <v>23990</v>
      </c>
      <c r="G36" s="15"/>
    </row>
    <row r="37" spans="1:7" ht="36.75" customHeight="1" thickBot="1">
      <c r="A37" s="6">
        <v>33</v>
      </c>
      <c r="B37" s="11" t="s">
        <v>323</v>
      </c>
      <c r="C37" s="12" t="s">
        <v>41</v>
      </c>
      <c r="D37" s="11" t="s">
        <v>324</v>
      </c>
      <c r="E37" s="9" t="s">
        <v>136</v>
      </c>
      <c r="F37" s="27">
        <v>32838</v>
      </c>
      <c r="G37" s="15"/>
    </row>
    <row r="38" spans="1:7" ht="45" customHeight="1" thickBot="1">
      <c r="A38" s="6">
        <v>34</v>
      </c>
      <c r="B38" s="11" t="s">
        <v>325</v>
      </c>
      <c r="C38" s="12" t="s">
        <v>19</v>
      </c>
      <c r="D38" s="11" t="s">
        <v>39</v>
      </c>
      <c r="E38" s="9" t="s">
        <v>136</v>
      </c>
      <c r="F38" s="27">
        <v>81703</v>
      </c>
      <c r="G38" s="15"/>
    </row>
    <row r="39" spans="1:7" ht="61.5" customHeight="1" thickBot="1">
      <c r="A39" s="6">
        <v>35</v>
      </c>
      <c r="B39" s="11" t="s">
        <v>326</v>
      </c>
      <c r="C39" s="12" t="s">
        <v>327</v>
      </c>
      <c r="D39" s="11" t="s">
        <v>328</v>
      </c>
      <c r="E39" s="9" t="s">
        <v>329</v>
      </c>
      <c r="F39" s="27">
        <v>5500</v>
      </c>
      <c r="G39" s="15"/>
    </row>
    <row r="40" spans="1:7" ht="40.5" customHeight="1" thickBot="1">
      <c r="A40" s="6">
        <v>36</v>
      </c>
      <c r="B40" s="11" t="s">
        <v>330</v>
      </c>
      <c r="C40" s="12" t="s">
        <v>35</v>
      </c>
      <c r="D40" s="11" t="s">
        <v>294</v>
      </c>
      <c r="E40" s="9" t="s">
        <v>136</v>
      </c>
      <c r="F40" s="27">
        <v>4500</v>
      </c>
      <c r="G40" s="15"/>
    </row>
    <row r="41" spans="1:7" ht="31.5" customHeight="1" thickBot="1">
      <c r="A41" s="6">
        <v>37</v>
      </c>
      <c r="B41" s="11" t="s">
        <v>331</v>
      </c>
      <c r="C41" s="12" t="s">
        <v>167</v>
      </c>
      <c r="D41" s="11" t="s">
        <v>30</v>
      </c>
      <c r="E41" s="9" t="s">
        <v>136</v>
      </c>
      <c r="F41" s="27">
        <v>7072</v>
      </c>
      <c r="G41" s="15"/>
    </row>
    <row r="42" spans="1:7" ht="42" customHeight="1" thickBot="1">
      <c r="A42" s="6">
        <v>38</v>
      </c>
      <c r="B42" s="11" t="s">
        <v>332</v>
      </c>
      <c r="C42" s="12" t="s">
        <v>167</v>
      </c>
      <c r="D42" s="11" t="s">
        <v>30</v>
      </c>
      <c r="E42" s="9" t="s">
        <v>136</v>
      </c>
      <c r="F42" s="27">
        <v>400</v>
      </c>
      <c r="G42" s="15"/>
    </row>
    <row r="43" spans="1:7" ht="39.75" customHeight="1" thickBot="1">
      <c r="A43" s="6">
        <v>39</v>
      </c>
      <c r="B43" s="11" t="s">
        <v>333</v>
      </c>
      <c r="C43" s="12" t="s">
        <v>167</v>
      </c>
      <c r="D43" s="11" t="s">
        <v>30</v>
      </c>
      <c r="E43" s="9" t="s">
        <v>136</v>
      </c>
      <c r="F43" s="27">
        <v>6646.5</v>
      </c>
      <c r="G43" s="15"/>
    </row>
    <row r="44" spans="1:7" ht="50.25" customHeight="1" thickBot="1">
      <c r="A44" s="6">
        <v>40</v>
      </c>
      <c r="B44" s="11" t="s">
        <v>334</v>
      </c>
      <c r="C44" s="12" t="s">
        <v>167</v>
      </c>
      <c r="D44" s="11" t="s">
        <v>30</v>
      </c>
      <c r="E44" s="9" t="s">
        <v>136</v>
      </c>
      <c r="F44" s="27">
        <v>4028</v>
      </c>
      <c r="G44" s="15"/>
    </row>
    <row r="45" spans="1:7" ht="36.75" customHeight="1" thickBot="1">
      <c r="A45" s="6">
        <v>41</v>
      </c>
      <c r="B45" s="11" t="s">
        <v>335</v>
      </c>
      <c r="C45" s="12" t="s">
        <v>167</v>
      </c>
      <c r="D45" s="11" t="s">
        <v>30</v>
      </c>
      <c r="E45" s="9" t="s">
        <v>136</v>
      </c>
      <c r="F45" s="27">
        <v>9851.95</v>
      </c>
      <c r="G45" s="15"/>
    </row>
    <row r="46" spans="1:7" ht="36.75" customHeight="1" thickBot="1">
      <c r="A46" s="6">
        <v>42</v>
      </c>
      <c r="B46" s="11" t="s">
        <v>336</v>
      </c>
      <c r="C46" s="12" t="s">
        <v>167</v>
      </c>
      <c r="D46" s="11" t="s">
        <v>3</v>
      </c>
      <c r="E46" s="9" t="s">
        <v>136</v>
      </c>
      <c r="F46" s="27">
        <v>2182</v>
      </c>
      <c r="G46" s="15"/>
    </row>
    <row r="47" spans="1:7" ht="36.75" customHeight="1" thickBot="1">
      <c r="A47" s="6">
        <v>43</v>
      </c>
      <c r="B47" s="11" t="s">
        <v>337</v>
      </c>
      <c r="C47" s="12" t="s">
        <v>167</v>
      </c>
      <c r="D47" s="11" t="s">
        <v>30</v>
      </c>
      <c r="E47" s="9" t="s">
        <v>136</v>
      </c>
      <c r="F47" s="27">
        <v>7500</v>
      </c>
      <c r="G47" s="15"/>
    </row>
    <row r="48" spans="1:7" ht="44.25" customHeight="1" thickBot="1">
      <c r="A48" s="6">
        <v>44</v>
      </c>
      <c r="B48" s="11" t="s">
        <v>338</v>
      </c>
      <c r="C48" s="12" t="s">
        <v>65</v>
      </c>
      <c r="D48" s="11" t="s">
        <v>20</v>
      </c>
      <c r="E48" s="9" t="s">
        <v>136</v>
      </c>
      <c r="F48" s="27">
        <v>82389.32</v>
      </c>
      <c r="G48" s="15"/>
    </row>
    <row r="49" spans="1:7" ht="36.75" customHeight="1" thickBot="1">
      <c r="A49" s="6">
        <v>45</v>
      </c>
      <c r="B49" s="11" t="s">
        <v>339</v>
      </c>
      <c r="C49" s="12" t="s">
        <v>65</v>
      </c>
      <c r="D49" s="11" t="s">
        <v>20</v>
      </c>
      <c r="E49" s="9" t="s">
        <v>136</v>
      </c>
      <c r="F49" s="27">
        <v>67421.69</v>
      </c>
      <c r="G49" s="15"/>
    </row>
    <row r="50" spans="1:7" ht="41.25" customHeight="1" thickBot="1">
      <c r="A50" s="6">
        <v>46</v>
      </c>
      <c r="B50" s="11" t="s">
        <v>340</v>
      </c>
      <c r="C50" s="12" t="s">
        <v>65</v>
      </c>
      <c r="D50" s="11" t="s">
        <v>20</v>
      </c>
      <c r="E50" s="9" t="s">
        <v>136</v>
      </c>
      <c r="F50" s="27">
        <v>66317.07</v>
      </c>
      <c r="G50" s="15"/>
    </row>
    <row r="51" spans="1:7" ht="51" customHeight="1" thickBot="1">
      <c r="A51" s="6">
        <v>47</v>
      </c>
      <c r="B51" s="11" t="s">
        <v>341</v>
      </c>
      <c r="C51" s="12" t="s">
        <v>72</v>
      </c>
      <c r="D51" s="11" t="s">
        <v>24</v>
      </c>
      <c r="E51" s="9" t="s">
        <v>342</v>
      </c>
      <c r="F51" s="27">
        <v>2000</v>
      </c>
      <c r="G51" s="15"/>
    </row>
    <row r="52" spans="1:7" ht="36.75" customHeight="1" thickBot="1">
      <c r="A52" s="6">
        <v>48</v>
      </c>
      <c r="B52" s="11" t="s">
        <v>343</v>
      </c>
      <c r="C52" s="12" t="s">
        <v>72</v>
      </c>
      <c r="D52" s="11" t="s">
        <v>24</v>
      </c>
      <c r="E52" s="9" t="s">
        <v>344</v>
      </c>
      <c r="F52" s="27">
        <v>600</v>
      </c>
      <c r="G52" s="15"/>
    </row>
    <row r="53" spans="1:7" ht="36.75" customHeight="1" thickBot="1">
      <c r="A53" s="6">
        <v>49</v>
      </c>
      <c r="B53" s="11" t="s">
        <v>345</v>
      </c>
      <c r="C53" s="12" t="s">
        <v>293</v>
      </c>
      <c r="D53" s="11" t="s">
        <v>346</v>
      </c>
      <c r="E53" s="9" t="s">
        <v>136</v>
      </c>
      <c r="F53" s="27">
        <v>97800</v>
      </c>
      <c r="G53" s="15"/>
    </row>
    <row r="54" spans="1:7" ht="36.75" customHeight="1" thickBot="1">
      <c r="A54" s="6">
        <v>50</v>
      </c>
      <c r="B54" s="11" t="s">
        <v>349</v>
      </c>
      <c r="C54" s="12" t="s">
        <v>287</v>
      </c>
      <c r="D54" s="11"/>
      <c r="E54" s="9" t="s">
        <v>233</v>
      </c>
      <c r="F54" s="27">
        <v>3497</v>
      </c>
      <c r="G54" s="15"/>
    </row>
    <row r="55" spans="1:7" ht="36.75" customHeight="1" thickBot="1">
      <c r="A55" s="6">
        <v>51</v>
      </c>
      <c r="B55" s="11"/>
      <c r="C55" s="12"/>
      <c r="D55" s="11"/>
      <c r="E55" s="9"/>
      <c r="F55" s="27"/>
      <c r="G55" s="15"/>
    </row>
    <row r="56" spans="1:7" ht="36.75" customHeight="1" thickBot="1">
      <c r="A56" s="6">
        <v>52</v>
      </c>
      <c r="B56" s="11"/>
      <c r="C56" s="12"/>
      <c r="D56" s="11"/>
      <c r="E56" s="9"/>
      <c r="F56" s="27"/>
      <c r="G56" s="15"/>
    </row>
    <row r="57" spans="1:7" ht="40.5" customHeight="1" thickBot="1">
      <c r="A57" s="6">
        <v>53</v>
      </c>
      <c r="B57" s="11"/>
      <c r="C57" s="12"/>
      <c r="D57" s="11"/>
      <c r="E57" s="9"/>
      <c r="F57" s="27"/>
      <c r="G57" s="15"/>
    </row>
    <row r="58" spans="1:7" ht="13.5" thickBot="1">
      <c r="A58" s="6"/>
      <c r="B58" s="11"/>
      <c r="C58" s="12"/>
      <c r="D58" s="11"/>
      <c r="E58" s="9"/>
      <c r="F58" s="10">
        <f>SUM(F5:F54)</f>
        <v>1872470.4400000002</v>
      </c>
      <c r="G58" s="15"/>
    </row>
  </sheetData>
  <sheetProtection/>
  <mergeCells count="5">
    <mergeCell ref="F2:F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6">
      <selection activeCell="L42" sqref="L42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6.7109375" style="0" customWidth="1"/>
    <col min="4" max="4" width="26.140625" style="0" customWidth="1"/>
    <col min="5" max="5" width="32.00390625" style="0" customWidth="1"/>
    <col min="6" max="6" width="21.00390625" style="0" customWidth="1"/>
  </cols>
  <sheetData>
    <row r="1" spans="1:6" ht="13.5" thickBot="1">
      <c r="A1" s="37" t="s">
        <v>40</v>
      </c>
      <c r="B1" s="33"/>
      <c r="C1" s="33" t="s">
        <v>17</v>
      </c>
      <c r="D1" s="33"/>
      <c r="E1" s="33"/>
      <c r="F1" s="33"/>
    </row>
    <row r="2" spans="1:7" ht="43.5" customHeight="1">
      <c r="A2" s="38" t="s">
        <v>4</v>
      </c>
      <c r="B2" s="65" t="s">
        <v>13</v>
      </c>
      <c r="C2" s="65" t="s">
        <v>14</v>
      </c>
      <c r="D2" s="65" t="s">
        <v>6</v>
      </c>
      <c r="E2" s="65" t="s">
        <v>15</v>
      </c>
      <c r="F2" s="62" t="s">
        <v>7</v>
      </c>
      <c r="G2" s="14"/>
    </row>
    <row r="3" spans="1:7" ht="15">
      <c r="A3" s="39" t="s">
        <v>5</v>
      </c>
      <c r="B3" s="66"/>
      <c r="C3" s="66"/>
      <c r="D3" s="66"/>
      <c r="E3" s="66"/>
      <c r="F3" s="63"/>
      <c r="G3" s="14"/>
    </row>
    <row r="4" spans="1:7" ht="15.75" thickBot="1">
      <c r="A4" s="40"/>
      <c r="B4" s="67"/>
      <c r="C4" s="67"/>
      <c r="D4" s="67"/>
      <c r="E4" s="67"/>
      <c r="F4" s="64"/>
      <c r="G4" s="14"/>
    </row>
    <row r="5" spans="1:7" ht="33" customHeight="1" thickBot="1">
      <c r="A5" s="6">
        <v>1</v>
      </c>
      <c r="B5" s="11" t="s">
        <v>307</v>
      </c>
      <c r="C5" s="12" t="s">
        <v>10</v>
      </c>
      <c r="D5" s="11" t="s">
        <v>21</v>
      </c>
      <c r="E5" s="9" t="s">
        <v>308</v>
      </c>
      <c r="F5" s="11">
        <v>66650</v>
      </c>
      <c r="G5" s="14"/>
    </row>
    <row r="6" spans="1:7" ht="40.5" customHeight="1" thickBot="1">
      <c r="A6" s="6">
        <v>2</v>
      </c>
      <c r="B6" s="11" t="s">
        <v>309</v>
      </c>
      <c r="C6" s="12" t="s">
        <v>10</v>
      </c>
      <c r="D6" s="11" t="s">
        <v>21</v>
      </c>
      <c r="E6" s="9" t="s">
        <v>308</v>
      </c>
      <c r="F6" s="11">
        <v>99450</v>
      </c>
      <c r="G6" s="15"/>
    </row>
    <row r="7" spans="1:7" ht="35.25" customHeight="1" thickBot="1">
      <c r="A7" s="6">
        <v>3</v>
      </c>
      <c r="B7" s="11" t="s">
        <v>312</v>
      </c>
      <c r="C7" s="11" t="s">
        <v>311</v>
      </c>
      <c r="D7" s="11" t="s">
        <v>28</v>
      </c>
      <c r="E7" s="9" t="s">
        <v>308</v>
      </c>
      <c r="F7" s="11">
        <v>78480.27</v>
      </c>
      <c r="G7" s="15"/>
    </row>
    <row r="8" spans="1:7" ht="38.25" customHeight="1" thickBot="1">
      <c r="A8" s="6">
        <v>4</v>
      </c>
      <c r="B8" s="11" t="s">
        <v>310</v>
      </c>
      <c r="C8" s="11" t="s">
        <v>311</v>
      </c>
      <c r="D8" s="11" t="s">
        <v>28</v>
      </c>
      <c r="E8" s="9" t="s">
        <v>308</v>
      </c>
      <c r="F8" s="11">
        <v>84027.86</v>
      </c>
      <c r="G8" s="15"/>
    </row>
    <row r="9" spans="1:7" ht="40.5" customHeight="1" thickBot="1">
      <c r="A9" s="6">
        <v>5</v>
      </c>
      <c r="B9" s="11" t="s">
        <v>313</v>
      </c>
      <c r="C9" s="11" t="s">
        <v>167</v>
      </c>
      <c r="D9" s="11" t="s">
        <v>30</v>
      </c>
      <c r="E9" s="9" t="s">
        <v>308</v>
      </c>
      <c r="F9" s="11">
        <v>98434</v>
      </c>
      <c r="G9" s="15"/>
    </row>
    <row r="10" spans="1:7" ht="37.5" customHeight="1" thickBot="1">
      <c r="A10" s="6">
        <v>6</v>
      </c>
      <c r="B10" s="11" t="s">
        <v>314</v>
      </c>
      <c r="C10" s="11" t="s">
        <v>167</v>
      </c>
      <c r="D10" s="11" t="s">
        <v>30</v>
      </c>
      <c r="E10" s="9" t="s">
        <v>308</v>
      </c>
      <c r="F10" s="11">
        <v>99042</v>
      </c>
      <c r="G10" s="15"/>
    </row>
    <row r="11" spans="1:7" ht="36" customHeight="1" thickBot="1">
      <c r="A11" s="6">
        <v>7</v>
      </c>
      <c r="B11" s="11" t="s">
        <v>313</v>
      </c>
      <c r="C11" s="11" t="s">
        <v>167</v>
      </c>
      <c r="D11" s="11" t="s">
        <v>30</v>
      </c>
      <c r="E11" s="9" t="s">
        <v>308</v>
      </c>
      <c r="F11" s="11">
        <v>99978</v>
      </c>
      <c r="G11" s="15"/>
    </row>
    <row r="12" spans="1:7" ht="36.75" customHeight="1" thickBot="1">
      <c r="A12" s="6">
        <v>8</v>
      </c>
      <c r="B12" s="11" t="s">
        <v>313</v>
      </c>
      <c r="C12" s="11" t="s">
        <v>167</v>
      </c>
      <c r="D12" s="11" t="s">
        <v>30</v>
      </c>
      <c r="E12" s="9" t="s">
        <v>308</v>
      </c>
      <c r="F12" s="11">
        <v>70042</v>
      </c>
      <c r="G12" s="15"/>
    </row>
    <row r="13" spans="1:7" ht="37.5" customHeight="1" thickBot="1">
      <c r="A13" s="6">
        <v>9</v>
      </c>
      <c r="B13" s="11" t="s">
        <v>313</v>
      </c>
      <c r="C13" s="11" t="s">
        <v>167</v>
      </c>
      <c r="D13" s="11" t="s">
        <v>30</v>
      </c>
      <c r="E13" s="9" t="s">
        <v>308</v>
      </c>
      <c r="F13" s="11">
        <v>33111.65</v>
      </c>
      <c r="G13" s="15"/>
    </row>
    <row r="14" spans="1:7" ht="33" customHeight="1" thickBot="1">
      <c r="A14" s="6">
        <v>10</v>
      </c>
      <c r="B14" s="11" t="s">
        <v>319</v>
      </c>
      <c r="C14" s="11" t="s">
        <v>167</v>
      </c>
      <c r="D14" s="11" t="s">
        <v>318</v>
      </c>
      <c r="E14" s="9" t="s">
        <v>308</v>
      </c>
      <c r="F14" s="11">
        <v>45660</v>
      </c>
      <c r="G14" s="15"/>
    </row>
    <row r="15" spans="1:7" ht="44.25" customHeight="1" thickBot="1">
      <c r="A15" s="6">
        <v>11</v>
      </c>
      <c r="B15" s="11" t="s">
        <v>347</v>
      </c>
      <c r="C15" s="11" t="s">
        <v>37</v>
      </c>
      <c r="D15" s="11" t="s">
        <v>348</v>
      </c>
      <c r="E15" s="9" t="s">
        <v>233</v>
      </c>
      <c r="F15" s="11">
        <v>87930</v>
      </c>
      <c r="G15" s="15"/>
    </row>
    <row r="16" spans="1:7" ht="42.75" customHeight="1" thickBot="1">
      <c r="A16" s="6">
        <v>12</v>
      </c>
      <c r="B16" s="11" t="s">
        <v>350</v>
      </c>
      <c r="C16" s="11" t="s">
        <v>72</v>
      </c>
      <c r="D16" s="11" t="s">
        <v>24</v>
      </c>
      <c r="E16" s="9" t="s">
        <v>351</v>
      </c>
      <c r="F16" s="11">
        <v>600</v>
      </c>
      <c r="G16" s="15"/>
    </row>
    <row r="17" spans="1:7" ht="42.75" customHeight="1" thickBot="1">
      <c r="A17" s="6">
        <v>13</v>
      </c>
      <c r="B17" s="11" t="s">
        <v>352</v>
      </c>
      <c r="C17" s="12" t="s">
        <v>279</v>
      </c>
      <c r="D17" s="11" t="s">
        <v>353</v>
      </c>
      <c r="E17" s="9" t="s">
        <v>233</v>
      </c>
      <c r="F17" s="11">
        <v>440</v>
      </c>
      <c r="G17" s="15"/>
    </row>
    <row r="18" spans="1:7" ht="50.25" customHeight="1" thickBot="1">
      <c r="A18" s="6">
        <v>14</v>
      </c>
      <c r="B18" s="11" t="s">
        <v>354</v>
      </c>
      <c r="C18" s="12" t="s">
        <v>185</v>
      </c>
      <c r="D18" s="11" t="s">
        <v>356</v>
      </c>
      <c r="E18" s="9" t="s">
        <v>355</v>
      </c>
      <c r="F18" s="11">
        <v>30995</v>
      </c>
      <c r="G18" s="15"/>
    </row>
    <row r="19" spans="1:7" ht="38.25" customHeight="1" thickBot="1">
      <c r="A19" s="6">
        <v>15</v>
      </c>
      <c r="B19" s="11" t="s">
        <v>357</v>
      </c>
      <c r="C19" s="11" t="s">
        <v>55</v>
      </c>
      <c r="D19" s="11" t="s">
        <v>358</v>
      </c>
      <c r="E19" s="9" t="s">
        <v>43</v>
      </c>
      <c r="F19" s="11">
        <v>13480</v>
      </c>
      <c r="G19" s="15"/>
    </row>
    <row r="20" spans="1:7" ht="54" customHeight="1" thickBot="1">
      <c r="A20" s="6">
        <v>16</v>
      </c>
      <c r="B20" s="11" t="s">
        <v>359</v>
      </c>
      <c r="C20" s="11" t="s">
        <v>162</v>
      </c>
      <c r="D20" s="11"/>
      <c r="E20" s="9" t="s">
        <v>233</v>
      </c>
      <c r="F20" s="11">
        <v>13000</v>
      </c>
      <c r="G20" s="15"/>
    </row>
    <row r="21" spans="1:7" ht="36.75" customHeight="1" thickBot="1">
      <c r="A21" s="6">
        <v>17</v>
      </c>
      <c r="B21" s="11" t="s">
        <v>360</v>
      </c>
      <c r="C21" s="11" t="s">
        <v>185</v>
      </c>
      <c r="D21" s="11"/>
      <c r="E21" s="9" t="s">
        <v>233</v>
      </c>
      <c r="F21" s="11">
        <v>2765</v>
      </c>
      <c r="G21" s="15"/>
    </row>
    <row r="22" spans="1:7" ht="39.75" customHeight="1" thickBot="1">
      <c r="A22" s="6">
        <v>18</v>
      </c>
      <c r="B22" s="11" t="s">
        <v>361</v>
      </c>
      <c r="C22" s="11" t="s">
        <v>185</v>
      </c>
      <c r="D22" s="11" t="s">
        <v>356</v>
      </c>
      <c r="E22" s="9" t="s">
        <v>233</v>
      </c>
      <c r="F22" s="11">
        <v>201965</v>
      </c>
      <c r="G22" s="15"/>
    </row>
    <row r="23" spans="1:7" ht="38.25" customHeight="1" thickBot="1">
      <c r="A23" s="6">
        <v>19</v>
      </c>
      <c r="B23" s="11" t="s">
        <v>362</v>
      </c>
      <c r="C23" s="11" t="s">
        <v>363</v>
      </c>
      <c r="D23" s="11" t="s">
        <v>364</v>
      </c>
      <c r="E23" s="9" t="s">
        <v>43</v>
      </c>
      <c r="F23" s="11">
        <v>95806</v>
      </c>
      <c r="G23" s="15"/>
    </row>
    <row r="24" spans="1:7" ht="39.75" customHeight="1" thickBot="1">
      <c r="A24" s="6">
        <v>20</v>
      </c>
      <c r="B24" s="11" t="s">
        <v>365</v>
      </c>
      <c r="C24" s="11" t="s">
        <v>114</v>
      </c>
      <c r="D24" s="11" t="s">
        <v>366</v>
      </c>
      <c r="E24" s="9" t="s">
        <v>43</v>
      </c>
      <c r="F24" s="11">
        <v>5000</v>
      </c>
      <c r="G24" s="15"/>
    </row>
    <row r="25" spans="1:7" ht="39.75" customHeight="1" thickBot="1">
      <c r="A25" s="6">
        <v>21</v>
      </c>
      <c r="B25" s="11" t="s">
        <v>367</v>
      </c>
      <c r="C25" s="11" t="s">
        <v>134</v>
      </c>
      <c r="D25" s="11"/>
      <c r="E25" s="9" t="s">
        <v>368</v>
      </c>
      <c r="F25" s="11">
        <v>28300</v>
      </c>
      <c r="G25" s="15"/>
    </row>
    <row r="26" spans="1:7" ht="39.75" customHeight="1" thickBot="1">
      <c r="A26" s="6">
        <v>22</v>
      </c>
      <c r="B26" s="11"/>
      <c r="C26" s="11"/>
      <c r="D26" s="11"/>
      <c r="E26" s="9"/>
      <c r="F26" s="11"/>
      <c r="G26" s="15"/>
    </row>
    <row r="27" spans="1:7" ht="38.25" customHeight="1" thickBot="1">
      <c r="A27" s="6">
        <v>23</v>
      </c>
      <c r="B27" s="11" t="s">
        <v>369</v>
      </c>
      <c r="C27" s="11" t="s">
        <v>321</v>
      </c>
      <c r="D27" s="11"/>
      <c r="E27" s="9"/>
      <c r="F27" s="11">
        <v>16990</v>
      </c>
      <c r="G27" s="15"/>
    </row>
    <row r="28" spans="1:7" ht="39.75" customHeight="1" thickBot="1">
      <c r="A28" s="6">
        <v>24</v>
      </c>
      <c r="B28" s="11" t="s">
        <v>370</v>
      </c>
      <c r="C28" s="11" t="s">
        <v>371</v>
      </c>
      <c r="D28" s="11" t="s">
        <v>372</v>
      </c>
      <c r="E28" s="9" t="s">
        <v>233</v>
      </c>
      <c r="F28" s="11">
        <v>58697</v>
      </c>
      <c r="G28" s="15"/>
    </row>
    <row r="29" spans="1:9" ht="51" customHeight="1" thickBot="1">
      <c r="A29" s="6">
        <v>25</v>
      </c>
      <c r="B29" s="11" t="s">
        <v>373</v>
      </c>
      <c r="C29" s="11" t="s">
        <v>371</v>
      </c>
      <c r="D29" s="11" t="s">
        <v>372</v>
      </c>
      <c r="E29" s="9" t="s">
        <v>233</v>
      </c>
      <c r="F29" s="11">
        <v>40000</v>
      </c>
      <c r="G29" s="15"/>
      <c r="I29" t="s">
        <v>8</v>
      </c>
    </row>
    <row r="30" spans="1:7" ht="48.75" customHeight="1" thickBot="1">
      <c r="A30" s="6">
        <v>26</v>
      </c>
      <c r="B30" s="11" t="s">
        <v>374</v>
      </c>
      <c r="C30" s="11" t="s">
        <v>162</v>
      </c>
      <c r="D30" s="11"/>
      <c r="E30" s="9" t="s">
        <v>233</v>
      </c>
      <c r="F30" s="11">
        <v>20000</v>
      </c>
      <c r="G30" s="15"/>
    </row>
    <row r="31" spans="1:7" ht="54" customHeight="1" thickBot="1">
      <c r="A31" s="6">
        <v>27</v>
      </c>
      <c r="B31" s="11" t="s">
        <v>375</v>
      </c>
      <c r="C31" s="11" t="s">
        <v>48</v>
      </c>
      <c r="D31" s="11" t="s">
        <v>372</v>
      </c>
      <c r="E31" s="9" t="s">
        <v>233</v>
      </c>
      <c r="F31" s="11">
        <v>45024</v>
      </c>
      <c r="G31" s="15"/>
    </row>
    <row r="32" spans="1:7" ht="39" customHeight="1" thickBot="1">
      <c r="A32" s="6">
        <v>28</v>
      </c>
      <c r="B32" s="11" t="s">
        <v>376</v>
      </c>
      <c r="C32" s="11" t="s">
        <v>377</v>
      </c>
      <c r="D32" s="11" t="s">
        <v>176</v>
      </c>
      <c r="E32" s="9" t="s">
        <v>233</v>
      </c>
      <c r="F32" s="11">
        <v>46214</v>
      </c>
      <c r="G32" s="15"/>
    </row>
    <row r="33" spans="1:7" ht="47.25" customHeight="1" thickBot="1">
      <c r="A33" s="6">
        <v>29</v>
      </c>
      <c r="B33" s="11" t="s">
        <v>378</v>
      </c>
      <c r="C33" s="11" t="s">
        <v>48</v>
      </c>
      <c r="D33" s="11" t="s">
        <v>372</v>
      </c>
      <c r="E33" s="9" t="s">
        <v>233</v>
      </c>
      <c r="F33" s="11">
        <v>28800</v>
      </c>
      <c r="G33" s="15"/>
    </row>
    <row r="34" spans="1:7" ht="42" customHeight="1" thickBot="1">
      <c r="A34" s="6">
        <v>30</v>
      </c>
      <c r="B34" s="11" t="s">
        <v>378</v>
      </c>
      <c r="C34" s="11" t="s">
        <v>48</v>
      </c>
      <c r="D34" s="11" t="s">
        <v>379</v>
      </c>
      <c r="E34" s="9" t="s">
        <v>233</v>
      </c>
      <c r="F34" s="11">
        <v>9388</v>
      </c>
      <c r="G34" s="15"/>
    </row>
    <row r="35" spans="1:7" ht="38.25" customHeight="1" thickBot="1">
      <c r="A35" s="6">
        <v>31</v>
      </c>
      <c r="B35" s="11" t="s">
        <v>380</v>
      </c>
      <c r="C35" s="11" t="s">
        <v>66</v>
      </c>
      <c r="D35" s="11" t="s">
        <v>381</v>
      </c>
      <c r="E35" s="9"/>
      <c r="F35" s="11">
        <v>4259.61</v>
      </c>
      <c r="G35" s="15"/>
    </row>
    <row r="36" spans="1:7" ht="39.75" customHeight="1" thickBot="1">
      <c r="A36" s="6">
        <v>32</v>
      </c>
      <c r="B36" s="11" t="s">
        <v>382</v>
      </c>
      <c r="C36" s="11" t="s">
        <v>383</v>
      </c>
      <c r="D36" s="11" t="s">
        <v>384</v>
      </c>
      <c r="E36" s="9" t="s">
        <v>233</v>
      </c>
      <c r="F36" s="11">
        <v>1432</v>
      </c>
      <c r="G36" s="15"/>
    </row>
    <row r="37" spans="1:7" ht="43.5" customHeight="1" thickBot="1">
      <c r="A37" s="6">
        <v>33</v>
      </c>
      <c r="B37" s="11" t="s">
        <v>385</v>
      </c>
      <c r="C37" s="11" t="s">
        <v>72</v>
      </c>
      <c r="D37" s="11" t="s">
        <v>24</v>
      </c>
      <c r="E37" s="9"/>
      <c r="F37" s="11">
        <v>1200</v>
      </c>
      <c r="G37" s="15"/>
    </row>
    <row r="38" spans="1:7" ht="45.75" customHeight="1" thickBot="1">
      <c r="A38" s="6">
        <v>34</v>
      </c>
      <c r="B38" s="11" t="s">
        <v>386</v>
      </c>
      <c r="C38" s="11" t="s">
        <v>162</v>
      </c>
      <c r="D38" s="11" t="s">
        <v>379</v>
      </c>
      <c r="E38" s="9" t="s">
        <v>233</v>
      </c>
      <c r="F38" s="11">
        <v>32760</v>
      </c>
      <c r="G38" s="15"/>
    </row>
    <row r="39" spans="1:7" ht="45" customHeight="1" thickBot="1">
      <c r="A39" s="6">
        <v>35</v>
      </c>
      <c r="B39" s="11" t="s">
        <v>387</v>
      </c>
      <c r="C39" s="12" t="s">
        <v>388</v>
      </c>
      <c r="D39" s="11" t="s">
        <v>389</v>
      </c>
      <c r="E39" s="9" t="s">
        <v>233</v>
      </c>
      <c r="F39" s="11">
        <v>5500</v>
      </c>
      <c r="G39" s="15"/>
    </row>
    <row r="40" spans="1:7" ht="43.5" customHeight="1" thickBot="1">
      <c r="A40" s="6">
        <v>36</v>
      </c>
      <c r="B40" s="11" t="s">
        <v>390</v>
      </c>
      <c r="C40" s="12" t="s">
        <v>2</v>
      </c>
      <c r="D40" s="11" t="s">
        <v>392</v>
      </c>
      <c r="E40" s="9" t="s">
        <v>391</v>
      </c>
      <c r="F40" s="11">
        <v>4283</v>
      </c>
      <c r="G40" s="15"/>
    </row>
    <row r="41" spans="1:7" ht="42.75" customHeight="1" thickBot="1">
      <c r="A41" s="6">
        <v>37</v>
      </c>
      <c r="B41" s="11" t="s">
        <v>393</v>
      </c>
      <c r="C41" s="12" t="s">
        <v>162</v>
      </c>
      <c r="D41" s="11"/>
      <c r="E41" s="9" t="s">
        <v>233</v>
      </c>
      <c r="F41" s="11">
        <v>84191</v>
      </c>
      <c r="G41" s="15"/>
    </row>
    <row r="42" spans="1:7" ht="53.25" customHeight="1" thickBot="1">
      <c r="A42" s="6">
        <v>38</v>
      </c>
      <c r="B42" s="11" t="s">
        <v>394</v>
      </c>
      <c r="C42" s="11" t="s">
        <v>162</v>
      </c>
      <c r="D42" s="11"/>
      <c r="E42" s="9" t="s">
        <v>233</v>
      </c>
      <c r="F42" s="11">
        <v>41694</v>
      </c>
      <c r="G42" s="15"/>
    </row>
    <row r="43" spans="1:7" ht="51" customHeight="1" thickBot="1">
      <c r="A43" s="6">
        <v>39</v>
      </c>
      <c r="B43" s="11" t="s">
        <v>393</v>
      </c>
      <c r="C43" s="11" t="s">
        <v>162</v>
      </c>
      <c r="D43" s="11"/>
      <c r="E43" s="9" t="s">
        <v>233</v>
      </c>
      <c r="F43" s="11">
        <v>42497</v>
      </c>
      <c r="G43" s="15"/>
    </row>
    <row r="44" spans="1:7" ht="47.25" customHeight="1" thickBot="1">
      <c r="A44" s="6">
        <v>40</v>
      </c>
      <c r="B44" s="11" t="s">
        <v>395</v>
      </c>
      <c r="C44" s="11" t="s">
        <v>371</v>
      </c>
      <c r="D44" s="11" t="s">
        <v>372</v>
      </c>
      <c r="E44" s="9" t="s">
        <v>233</v>
      </c>
      <c r="F44" s="11">
        <v>27000</v>
      </c>
      <c r="G44" s="15"/>
    </row>
    <row r="45" spans="1:7" ht="44.25" customHeight="1" thickBot="1">
      <c r="A45" s="6">
        <v>41</v>
      </c>
      <c r="B45" s="11" t="s">
        <v>396</v>
      </c>
      <c r="C45" s="11" t="s">
        <v>397</v>
      </c>
      <c r="D45" s="11"/>
      <c r="E45" s="9" t="s">
        <v>233</v>
      </c>
      <c r="F45" s="11">
        <v>28760</v>
      </c>
      <c r="G45" s="15"/>
    </row>
    <row r="46" spans="1:7" ht="43.5" customHeight="1" thickBot="1">
      <c r="A46" s="6">
        <v>42</v>
      </c>
      <c r="B46" s="11"/>
      <c r="C46" s="11" t="s">
        <v>167</v>
      </c>
      <c r="D46" s="11" t="s">
        <v>407</v>
      </c>
      <c r="E46" s="9" t="s">
        <v>308</v>
      </c>
      <c r="F46" s="11">
        <v>6000</v>
      </c>
      <c r="G46" s="15"/>
    </row>
    <row r="47" spans="1:7" ht="47.25" customHeight="1" thickBot="1">
      <c r="A47" s="6">
        <v>43</v>
      </c>
      <c r="B47" s="11"/>
      <c r="C47" s="11" t="s">
        <v>167</v>
      </c>
      <c r="D47" s="11" t="s">
        <v>30</v>
      </c>
      <c r="E47" s="9" t="s">
        <v>308</v>
      </c>
      <c r="F47" s="11">
        <v>9995.91</v>
      </c>
      <c r="G47" s="15"/>
    </row>
    <row r="48" spans="1:7" ht="56.25" customHeight="1" thickBot="1">
      <c r="A48" s="6">
        <v>44</v>
      </c>
      <c r="B48" s="11" t="s">
        <v>408</v>
      </c>
      <c r="C48" s="11" t="s">
        <v>167</v>
      </c>
      <c r="D48" s="11" t="s">
        <v>30</v>
      </c>
      <c r="E48" s="9" t="s">
        <v>308</v>
      </c>
      <c r="F48" s="11">
        <v>4028</v>
      </c>
      <c r="G48" s="15"/>
    </row>
    <row r="49" spans="1:7" ht="53.25" customHeight="1" thickBot="1">
      <c r="A49" s="6">
        <v>45</v>
      </c>
      <c r="B49" s="11" t="s">
        <v>409</v>
      </c>
      <c r="C49" s="11" t="s">
        <v>167</v>
      </c>
      <c r="D49" s="11" t="s">
        <v>30</v>
      </c>
      <c r="E49" s="9" t="s">
        <v>308</v>
      </c>
      <c r="F49" s="11">
        <v>9700</v>
      </c>
      <c r="G49" s="15"/>
    </row>
    <row r="50" spans="1:7" ht="40.5" customHeight="1" thickBot="1">
      <c r="A50" s="6">
        <v>46</v>
      </c>
      <c r="B50" s="11"/>
      <c r="C50" s="11" t="s">
        <v>167</v>
      </c>
      <c r="D50" s="11" t="s">
        <v>30</v>
      </c>
      <c r="E50" s="9" t="s">
        <v>308</v>
      </c>
      <c r="F50" s="11">
        <v>3000</v>
      </c>
      <c r="G50" s="15"/>
    </row>
    <row r="51" spans="1:7" ht="44.25" customHeight="1" thickBot="1">
      <c r="A51" s="6">
        <v>47</v>
      </c>
      <c r="B51" s="11"/>
      <c r="C51" s="11" t="s">
        <v>167</v>
      </c>
      <c r="D51" s="11" t="s">
        <v>30</v>
      </c>
      <c r="E51" s="9" t="s">
        <v>308</v>
      </c>
      <c r="F51" s="11">
        <v>9350.52</v>
      </c>
      <c r="G51" s="15"/>
    </row>
    <row r="52" spans="1:7" ht="43.5" customHeight="1" thickBot="1">
      <c r="A52" s="6">
        <v>48</v>
      </c>
      <c r="B52" s="11"/>
      <c r="C52" s="11" t="s">
        <v>167</v>
      </c>
      <c r="D52" s="11" t="s">
        <v>30</v>
      </c>
      <c r="E52" s="9" t="s">
        <v>308</v>
      </c>
      <c r="F52" s="11">
        <v>9000</v>
      </c>
      <c r="G52" s="15"/>
    </row>
    <row r="53" spans="1:7" ht="45" customHeight="1" thickBot="1">
      <c r="A53" s="6">
        <v>49</v>
      </c>
      <c r="B53" s="11"/>
      <c r="C53" s="11" t="s">
        <v>167</v>
      </c>
      <c r="D53" s="11" t="s">
        <v>30</v>
      </c>
      <c r="E53" s="9" t="s">
        <v>308</v>
      </c>
      <c r="F53" s="11">
        <v>9360</v>
      </c>
      <c r="G53" s="15"/>
    </row>
    <row r="54" spans="1:7" ht="48" customHeight="1" thickBot="1">
      <c r="A54" s="6">
        <v>50</v>
      </c>
      <c r="B54" s="11"/>
      <c r="C54" s="11" t="s">
        <v>167</v>
      </c>
      <c r="D54" s="11" t="s">
        <v>30</v>
      </c>
      <c r="E54" s="9" t="s">
        <v>308</v>
      </c>
      <c r="F54" s="11">
        <v>4334.4</v>
      </c>
      <c r="G54" s="15"/>
    </row>
    <row r="55" spans="1:7" ht="41.25" customHeight="1" thickBot="1">
      <c r="A55" s="6">
        <v>51</v>
      </c>
      <c r="B55" s="11"/>
      <c r="C55" s="11" t="s">
        <v>167</v>
      </c>
      <c r="D55" s="11" t="s">
        <v>30</v>
      </c>
      <c r="E55" s="9" t="s">
        <v>308</v>
      </c>
      <c r="F55" s="11">
        <v>9375</v>
      </c>
      <c r="G55" s="15"/>
    </row>
    <row r="56" spans="1:7" ht="46.5" customHeight="1" thickBot="1">
      <c r="A56" s="6">
        <v>52</v>
      </c>
      <c r="B56" s="11"/>
      <c r="C56" s="11" t="s">
        <v>167</v>
      </c>
      <c r="D56" s="11" t="s">
        <v>30</v>
      </c>
      <c r="E56" s="9" t="s">
        <v>308</v>
      </c>
      <c r="F56" s="11">
        <v>6000</v>
      </c>
      <c r="G56" s="15"/>
    </row>
    <row r="57" spans="1:7" ht="42.75" customHeight="1" thickBot="1">
      <c r="A57" s="6">
        <v>53</v>
      </c>
      <c r="B57" s="11"/>
      <c r="C57" s="11" t="s">
        <v>167</v>
      </c>
      <c r="D57" s="11" t="s">
        <v>30</v>
      </c>
      <c r="E57" s="9" t="s">
        <v>308</v>
      </c>
      <c r="F57" s="11">
        <v>9577.86</v>
      </c>
      <c r="G57" s="15"/>
    </row>
    <row r="58" spans="1:7" ht="48.75" customHeight="1" thickBot="1">
      <c r="A58" s="6">
        <v>54</v>
      </c>
      <c r="B58" s="11" t="s">
        <v>413</v>
      </c>
      <c r="C58" s="11" t="s">
        <v>167</v>
      </c>
      <c r="D58" s="11" t="s">
        <v>30</v>
      </c>
      <c r="E58" s="9" t="s">
        <v>308</v>
      </c>
      <c r="F58" s="11">
        <v>6646.5</v>
      </c>
      <c r="G58" s="15"/>
    </row>
    <row r="59" spans="1:7" ht="51" customHeight="1" thickBot="1">
      <c r="A59" s="6">
        <v>55</v>
      </c>
      <c r="B59" s="11" t="s">
        <v>412</v>
      </c>
      <c r="C59" s="11" t="s">
        <v>167</v>
      </c>
      <c r="D59" s="11" t="s">
        <v>30</v>
      </c>
      <c r="E59" s="9" t="s">
        <v>308</v>
      </c>
      <c r="F59" s="11">
        <v>2578.68</v>
      </c>
      <c r="G59" s="15"/>
    </row>
    <row r="60" spans="1:7" ht="51" customHeight="1" thickBot="1">
      <c r="A60" s="6">
        <v>56</v>
      </c>
      <c r="B60" s="11" t="s">
        <v>411</v>
      </c>
      <c r="C60" s="11" t="s">
        <v>167</v>
      </c>
      <c r="D60" s="11" t="s">
        <v>30</v>
      </c>
      <c r="E60" s="9" t="s">
        <v>308</v>
      </c>
      <c r="F60" s="11">
        <v>5496.3</v>
      </c>
      <c r="G60" s="15"/>
    </row>
    <row r="61" spans="1:7" ht="56.25" customHeight="1" thickBot="1">
      <c r="A61" s="6">
        <v>57</v>
      </c>
      <c r="B61" s="11" t="s">
        <v>410</v>
      </c>
      <c r="C61" s="11" t="s">
        <v>167</v>
      </c>
      <c r="D61" s="11" t="s">
        <v>30</v>
      </c>
      <c r="E61" s="9" t="s">
        <v>308</v>
      </c>
      <c r="F61" s="11">
        <v>218.99</v>
      </c>
      <c r="G61" s="15"/>
    </row>
    <row r="62" spans="1:7" ht="44.25" customHeight="1" thickBot="1">
      <c r="A62" s="6">
        <v>58</v>
      </c>
      <c r="B62" s="11" t="s">
        <v>414</v>
      </c>
      <c r="C62" s="11" t="s">
        <v>167</v>
      </c>
      <c r="D62" s="11" t="s">
        <v>318</v>
      </c>
      <c r="E62" s="9" t="s">
        <v>308</v>
      </c>
      <c r="F62" s="11">
        <v>1531.5</v>
      </c>
      <c r="G62" s="15"/>
    </row>
    <row r="63" spans="1:7" ht="46.5" customHeight="1" thickBot="1">
      <c r="A63" s="6">
        <v>59</v>
      </c>
      <c r="B63" s="11" t="s">
        <v>415</v>
      </c>
      <c r="C63" s="11" t="s">
        <v>167</v>
      </c>
      <c r="D63" s="11" t="s">
        <v>318</v>
      </c>
      <c r="E63" s="9" t="s">
        <v>308</v>
      </c>
      <c r="F63" s="11">
        <v>1857</v>
      </c>
      <c r="G63" s="15"/>
    </row>
    <row r="64" spans="1:7" ht="45.75" customHeight="1" thickBot="1">
      <c r="A64" s="6">
        <v>60</v>
      </c>
      <c r="B64" s="11" t="s">
        <v>416</v>
      </c>
      <c r="C64" s="11" t="s">
        <v>65</v>
      </c>
      <c r="D64" s="11" t="s">
        <v>417</v>
      </c>
      <c r="E64" s="9" t="s">
        <v>308</v>
      </c>
      <c r="F64" s="11">
        <v>5385</v>
      </c>
      <c r="G64" s="15"/>
    </row>
    <row r="65" spans="1:7" ht="46.5" customHeight="1" thickBot="1">
      <c r="A65" s="6">
        <v>61</v>
      </c>
      <c r="B65" s="11" t="s">
        <v>418</v>
      </c>
      <c r="C65" s="11" t="s">
        <v>65</v>
      </c>
      <c r="D65" s="11" t="s">
        <v>417</v>
      </c>
      <c r="E65" s="9" t="s">
        <v>308</v>
      </c>
      <c r="F65" s="11">
        <v>81292.51</v>
      </c>
      <c r="G65" s="15"/>
    </row>
    <row r="66" spans="1:7" ht="48.75" customHeight="1" thickBot="1">
      <c r="A66" s="6">
        <v>62</v>
      </c>
      <c r="B66" s="11" t="s">
        <v>419</v>
      </c>
      <c r="C66" s="11" t="s">
        <v>65</v>
      </c>
      <c r="D66" s="11" t="s">
        <v>417</v>
      </c>
      <c r="E66" s="9" t="s">
        <v>308</v>
      </c>
      <c r="F66" s="11">
        <v>73211.84</v>
      </c>
      <c r="G66" s="15"/>
    </row>
    <row r="67" spans="1:7" ht="42.75" customHeight="1" thickBot="1">
      <c r="A67" s="6">
        <v>63</v>
      </c>
      <c r="B67" s="11" t="s">
        <v>420</v>
      </c>
      <c r="C67" s="11" t="s">
        <v>65</v>
      </c>
      <c r="D67" s="11" t="s">
        <v>417</v>
      </c>
      <c r="E67" s="9" t="s">
        <v>308</v>
      </c>
      <c r="F67" s="11">
        <v>93237.31</v>
      </c>
      <c r="G67" s="15"/>
    </row>
    <row r="68" spans="1:7" ht="45" customHeight="1" thickBot="1">
      <c r="A68" s="6">
        <v>64</v>
      </c>
      <c r="B68" s="11" t="s">
        <v>425</v>
      </c>
      <c r="C68" s="12" t="s">
        <v>426</v>
      </c>
      <c r="D68" s="11"/>
      <c r="E68" s="9"/>
      <c r="F68" s="11">
        <v>7900</v>
      </c>
      <c r="G68" s="15"/>
    </row>
    <row r="69" spans="1:7" ht="43.5" customHeight="1" thickBot="1">
      <c r="A69" s="6">
        <v>65</v>
      </c>
      <c r="B69" s="11"/>
      <c r="C69" s="11"/>
      <c r="D69" s="11"/>
      <c r="E69" s="11"/>
      <c r="F69" s="11"/>
      <c r="G69" s="15"/>
    </row>
    <row r="70" spans="1:7" ht="42" customHeight="1" thickBot="1">
      <c r="A70" s="6">
        <v>66</v>
      </c>
      <c r="B70" s="11"/>
      <c r="C70" s="11"/>
      <c r="D70" s="11"/>
      <c r="E70" s="11"/>
      <c r="F70" s="11"/>
      <c r="G70" s="15"/>
    </row>
    <row r="71" spans="1:7" ht="48" customHeight="1" thickBot="1">
      <c r="A71" s="6">
        <v>67</v>
      </c>
      <c r="B71" s="11"/>
      <c r="C71" s="12"/>
      <c r="D71" s="11"/>
      <c r="E71" s="9"/>
      <c r="F71" s="11"/>
      <c r="G71" s="15"/>
    </row>
    <row r="72" spans="1:7" ht="55.5" customHeight="1" thickBot="1">
      <c r="A72" s="6">
        <v>68</v>
      </c>
      <c r="B72" s="11"/>
      <c r="C72" s="12"/>
      <c r="D72" s="11"/>
      <c r="E72" s="9"/>
      <c r="F72" s="10"/>
      <c r="G72" s="15"/>
    </row>
    <row r="73" spans="1:7" ht="42.75" customHeight="1" thickBot="1">
      <c r="A73" s="6">
        <v>69</v>
      </c>
      <c r="B73" s="11"/>
      <c r="C73" s="11"/>
      <c r="D73" s="11"/>
      <c r="E73" s="11"/>
      <c r="F73" s="11"/>
      <c r="G73" s="15"/>
    </row>
    <row r="74" spans="1:7" ht="50.25" customHeight="1" thickBot="1">
      <c r="A74" s="6">
        <v>70</v>
      </c>
      <c r="B74" s="11"/>
      <c r="C74" s="11"/>
      <c r="D74" s="11"/>
      <c r="E74" s="9"/>
      <c r="F74" s="11"/>
      <c r="G74" s="15"/>
    </row>
    <row r="75" spans="1:7" ht="46.5" customHeight="1" thickBot="1">
      <c r="A75" s="6">
        <v>71</v>
      </c>
      <c r="B75" s="11"/>
      <c r="C75" s="11"/>
      <c r="D75" s="11"/>
      <c r="E75" s="9"/>
      <c r="F75" s="11"/>
      <c r="G75" s="15"/>
    </row>
    <row r="76" spans="1:7" ht="13.5" thickBot="1">
      <c r="A76" s="6">
        <v>72</v>
      </c>
      <c r="B76" s="11"/>
      <c r="C76" s="11"/>
      <c r="D76" s="11"/>
      <c r="E76" s="9"/>
      <c r="F76" s="11"/>
      <c r="G76" s="15"/>
    </row>
    <row r="77" spans="1:7" ht="13.5" thickBot="1">
      <c r="A77" s="6">
        <v>73</v>
      </c>
      <c r="B77" s="11"/>
      <c r="C77" s="11"/>
      <c r="D77" s="11"/>
      <c r="E77" s="9"/>
      <c r="F77" s="11"/>
      <c r="G77" s="15"/>
    </row>
    <row r="78" spans="1:7" ht="13.5" thickBot="1">
      <c r="A78" s="6">
        <v>74</v>
      </c>
      <c r="B78" s="11"/>
      <c r="C78" s="11"/>
      <c r="D78" s="11"/>
      <c r="E78" s="9"/>
      <c r="F78" s="11"/>
      <c r="G78" s="15"/>
    </row>
    <row r="79" spans="1:7" ht="13.5" thickBot="1">
      <c r="A79" s="6">
        <v>75</v>
      </c>
      <c r="B79" s="11"/>
      <c r="C79" s="11"/>
      <c r="D79" s="11"/>
      <c r="E79" s="9"/>
      <c r="F79" s="11"/>
      <c r="G79" s="15"/>
    </row>
    <row r="80" spans="1:7" ht="13.5" thickBot="1">
      <c r="A80" s="6">
        <v>76</v>
      </c>
      <c r="B80" s="11"/>
      <c r="C80" s="11"/>
      <c r="D80" s="11"/>
      <c r="E80" s="9"/>
      <c r="F80" s="11"/>
      <c r="G80" s="15"/>
    </row>
    <row r="81" spans="1:7" ht="13.5" thickBot="1">
      <c r="A81" s="6">
        <v>77</v>
      </c>
      <c r="B81" s="11"/>
      <c r="C81" s="11"/>
      <c r="D81" s="11"/>
      <c r="E81" s="9"/>
      <c r="F81" s="11"/>
      <c r="G81" s="15"/>
    </row>
    <row r="82" spans="1:7" ht="13.5" thickBot="1">
      <c r="A82" s="6">
        <v>78</v>
      </c>
      <c r="B82" s="11"/>
      <c r="C82" s="11"/>
      <c r="D82" s="11"/>
      <c r="E82" s="9"/>
      <c r="F82" s="11"/>
      <c r="G82" s="15"/>
    </row>
    <row r="83" spans="1:7" ht="13.5" thickBot="1">
      <c r="A83" s="6">
        <v>79</v>
      </c>
      <c r="B83" s="11"/>
      <c r="C83" s="11"/>
      <c r="D83" s="11"/>
      <c r="E83" s="9"/>
      <c r="F83" s="11"/>
      <c r="G83" s="15"/>
    </row>
    <row r="84" spans="1:7" ht="13.5" thickBot="1">
      <c r="A84" s="6">
        <v>80</v>
      </c>
      <c r="B84" s="11"/>
      <c r="C84" s="11"/>
      <c r="D84" s="11"/>
      <c r="E84" s="9"/>
      <c r="F84" s="11"/>
      <c r="G84" s="15"/>
    </row>
    <row r="85" spans="1:7" ht="13.5" thickBot="1">
      <c r="A85" s="6">
        <v>81</v>
      </c>
      <c r="B85" s="11"/>
      <c r="C85" s="11"/>
      <c r="D85" s="11"/>
      <c r="E85" s="9"/>
      <c r="F85" s="11"/>
      <c r="G85" s="15"/>
    </row>
    <row r="86" spans="1:7" ht="13.5" thickBot="1">
      <c r="A86" s="6">
        <v>82</v>
      </c>
      <c r="B86" s="11"/>
      <c r="C86" s="11"/>
      <c r="D86" s="11"/>
      <c r="E86" s="9"/>
      <c r="F86" s="11"/>
      <c r="G86" s="15"/>
    </row>
    <row r="87" spans="1:7" ht="13.5" thickBot="1">
      <c r="A87" s="6">
        <v>83</v>
      </c>
      <c r="B87" s="11"/>
      <c r="C87" s="11"/>
      <c r="D87" s="11"/>
      <c r="E87" s="9"/>
      <c r="F87" s="11"/>
      <c r="G87" s="15"/>
    </row>
    <row r="88" spans="1:7" ht="13.5" thickBot="1">
      <c r="A88" s="6">
        <v>84</v>
      </c>
      <c r="B88" s="11"/>
      <c r="C88" s="11"/>
      <c r="D88" s="11"/>
      <c r="E88" s="11"/>
      <c r="F88" s="11"/>
      <c r="G88" s="15"/>
    </row>
    <row r="89" spans="1:7" ht="13.5" thickBot="1">
      <c r="A89" s="6">
        <v>85</v>
      </c>
      <c r="B89" s="11"/>
      <c r="C89" s="11"/>
      <c r="D89" s="11"/>
      <c r="E89" s="11"/>
      <c r="F89" s="11"/>
      <c r="G89" s="15"/>
    </row>
    <row r="90" spans="1:7" ht="13.5" thickBot="1">
      <c r="A90" s="6">
        <v>86</v>
      </c>
      <c r="B90" s="11"/>
      <c r="C90" s="11"/>
      <c r="D90" s="11"/>
      <c r="E90" s="9"/>
      <c r="F90" s="11"/>
      <c r="G90" s="15"/>
    </row>
    <row r="91" spans="1:7" ht="13.5" thickBot="1">
      <c r="A91" s="6"/>
      <c r="B91" s="11"/>
      <c r="C91" s="11"/>
      <c r="D91" s="11"/>
      <c r="E91" s="11"/>
      <c r="F91" s="11"/>
      <c r="G91" s="15"/>
    </row>
    <row r="92" spans="1:7" ht="13.5" thickBot="1">
      <c r="A92" s="6"/>
      <c r="B92" s="11"/>
      <c r="C92" s="11"/>
      <c r="D92" s="11"/>
      <c r="E92" s="11"/>
      <c r="F92" s="11"/>
      <c r="G92" s="15"/>
    </row>
    <row r="93" spans="1:7" ht="13.5" thickBot="1">
      <c r="A93" s="6"/>
      <c r="B93" s="11"/>
      <c r="C93" s="11"/>
      <c r="D93" s="11"/>
      <c r="E93" s="11"/>
      <c r="F93" s="11"/>
      <c r="G93" s="15"/>
    </row>
    <row r="94" spans="1:7" ht="13.5" thickBot="1">
      <c r="A94" s="6"/>
      <c r="B94" s="11"/>
      <c r="C94" s="11"/>
      <c r="D94" s="11"/>
      <c r="E94" s="11"/>
      <c r="F94" s="11"/>
      <c r="G94" s="15"/>
    </row>
    <row r="95" spans="1:7" ht="17.25" customHeight="1" thickBot="1">
      <c r="A95" s="6"/>
      <c r="B95" s="11"/>
      <c r="C95" s="11"/>
      <c r="D95" s="11"/>
      <c r="E95" s="11"/>
      <c r="F95" s="11"/>
      <c r="G95" s="15"/>
    </row>
    <row r="96" spans="1:7" ht="13.5" thickBot="1">
      <c r="A96" s="6"/>
      <c r="B96" s="11"/>
      <c r="C96" s="11"/>
      <c r="D96" s="11"/>
      <c r="E96" s="11"/>
      <c r="F96" s="11"/>
      <c r="G96" s="15"/>
    </row>
    <row r="97" spans="1:7" ht="13.5" thickBot="1">
      <c r="A97" s="6"/>
      <c r="B97" s="11"/>
      <c r="C97" s="11"/>
      <c r="D97" s="11"/>
      <c r="E97" s="11"/>
      <c r="F97" s="11"/>
      <c r="G97" s="15"/>
    </row>
    <row r="98" spans="1:7" ht="13.5" thickBot="1">
      <c r="A98" s="6"/>
      <c r="B98" s="11"/>
      <c r="C98" s="11"/>
      <c r="D98" s="11"/>
      <c r="E98" s="11"/>
      <c r="F98" s="11"/>
      <c r="G98" s="15"/>
    </row>
    <row r="99" spans="1:7" ht="13.5" thickBot="1">
      <c r="A99" s="6"/>
      <c r="B99" s="11"/>
      <c r="C99" s="11"/>
      <c r="D99" s="11"/>
      <c r="E99" s="11"/>
      <c r="F99" s="11"/>
      <c r="G99" s="15"/>
    </row>
    <row r="100" spans="1:7" ht="13.5" thickBot="1">
      <c r="A100" s="6"/>
      <c r="B100" s="11"/>
      <c r="C100" s="11"/>
      <c r="D100" s="11"/>
      <c r="E100" s="11"/>
      <c r="F100" s="11"/>
      <c r="G100" s="15"/>
    </row>
    <row r="101" spans="1:7" ht="13.5" thickBot="1">
      <c r="A101" s="6"/>
      <c r="B101" s="11"/>
      <c r="C101" s="11"/>
      <c r="D101" s="11"/>
      <c r="E101" s="11"/>
      <c r="F101" s="11"/>
      <c r="G101" s="15"/>
    </row>
    <row r="102" spans="1:7" ht="0.75" customHeight="1" thickBot="1">
      <c r="A102" s="6"/>
      <c r="B102" s="11"/>
      <c r="C102" s="12"/>
      <c r="D102" s="11"/>
      <c r="E102" s="9"/>
      <c r="F102" s="16"/>
      <c r="G102" s="15"/>
    </row>
    <row r="103" spans="1:7" ht="13.5" hidden="1" thickBot="1">
      <c r="A103" s="6"/>
      <c r="B103" s="41"/>
      <c r="C103" s="12"/>
      <c r="D103" s="11"/>
      <c r="E103" s="9"/>
      <c r="F103" s="16"/>
      <c r="G103" s="15"/>
    </row>
    <row r="104" spans="1:256" ht="13.5" thickBot="1">
      <c r="A104" s="6"/>
      <c r="B104" s="11"/>
      <c r="C104" s="12"/>
      <c r="D104" s="11"/>
      <c r="E104" s="7"/>
      <c r="F104" s="10">
        <f>SUM(F5:F103)</f>
        <v>2162923.71</v>
      </c>
      <c r="G104" s="15"/>
      <c r="X104" t="s">
        <v>0</v>
      </c>
      <c r="IV104" t="s">
        <v>1</v>
      </c>
    </row>
    <row r="105" ht="13.5" thickBot="1">
      <c r="A105" s="6"/>
    </row>
  </sheetData>
  <sheetProtection/>
  <mergeCells count="5">
    <mergeCell ref="F2:F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4">
      <selection activeCell="I41" sqref="I41"/>
    </sheetView>
  </sheetViews>
  <sheetFormatPr defaultColWidth="9.140625" defaultRowHeight="12.75"/>
  <cols>
    <col min="1" max="1" width="5.57421875" style="0" customWidth="1"/>
    <col min="2" max="2" width="15.140625" style="0" customWidth="1"/>
    <col min="3" max="3" width="24.7109375" style="0" customWidth="1"/>
    <col min="4" max="4" width="27.28125" style="0" customWidth="1"/>
    <col min="5" max="5" width="27.7109375" style="0" customWidth="1"/>
    <col min="6" max="6" width="20.421875" style="0" customWidth="1"/>
  </cols>
  <sheetData>
    <row r="1" spans="1:3" ht="16.5" thickBot="1">
      <c r="A1" s="1" t="s">
        <v>56</v>
      </c>
      <c r="C1" t="s">
        <v>17</v>
      </c>
    </row>
    <row r="2" spans="1:7" ht="43.5" customHeight="1">
      <c r="A2" s="3" t="s">
        <v>4</v>
      </c>
      <c r="B2" s="54" t="s">
        <v>13</v>
      </c>
      <c r="C2" s="54" t="s">
        <v>14</v>
      </c>
      <c r="D2" s="54" t="s">
        <v>6</v>
      </c>
      <c r="E2" s="54" t="s">
        <v>15</v>
      </c>
      <c r="F2" s="51" t="s">
        <v>7</v>
      </c>
      <c r="G2" s="14"/>
    </row>
    <row r="3" spans="1:7" ht="15">
      <c r="A3" s="4" t="s">
        <v>5</v>
      </c>
      <c r="B3" s="55"/>
      <c r="C3" s="55"/>
      <c r="D3" s="55"/>
      <c r="E3" s="55"/>
      <c r="F3" s="52"/>
      <c r="G3" s="14"/>
    </row>
    <row r="4" spans="1:7" ht="16.5" thickBot="1">
      <c r="A4" s="5"/>
      <c r="B4" s="56"/>
      <c r="C4" s="56"/>
      <c r="D4" s="56"/>
      <c r="E4" s="56"/>
      <c r="F4" s="53"/>
      <c r="G4" s="14"/>
    </row>
    <row r="5" spans="1:7" ht="40.5" customHeight="1" thickBot="1">
      <c r="A5" s="6">
        <v>1</v>
      </c>
      <c r="B5" s="11" t="s">
        <v>398</v>
      </c>
      <c r="C5" s="12" t="s">
        <v>10</v>
      </c>
      <c r="D5" s="11" t="s">
        <v>21</v>
      </c>
      <c r="E5" s="9" t="s">
        <v>399</v>
      </c>
      <c r="F5" s="16">
        <v>63490</v>
      </c>
      <c r="G5" s="14"/>
    </row>
    <row r="6" spans="1:7" ht="42.75" customHeight="1" thickBot="1">
      <c r="A6" s="6">
        <v>2</v>
      </c>
      <c r="B6" s="11" t="s">
        <v>400</v>
      </c>
      <c r="C6" s="12" t="s">
        <v>10</v>
      </c>
      <c r="D6" s="11" t="s">
        <v>21</v>
      </c>
      <c r="E6" s="9" t="s">
        <v>399</v>
      </c>
      <c r="F6" s="16">
        <v>99450</v>
      </c>
      <c r="G6" s="15"/>
    </row>
    <row r="7" spans="1:7" ht="47.25" customHeight="1" thickBot="1">
      <c r="A7" s="6">
        <v>3</v>
      </c>
      <c r="B7" s="11" t="s">
        <v>401</v>
      </c>
      <c r="C7" s="12" t="s">
        <v>402</v>
      </c>
      <c r="D7" s="11" t="s">
        <v>28</v>
      </c>
      <c r="E7" s="9" t="s">
        <v>399</v>
      </c>
      <c r="F7" s="16">
        <v>77598</v>
      </c>
      <c r="G7" s="15"/>
    </row>
    <row r="8" spans="1:7" ht="53.25" customHeight="1" thickBot="1">
      <c r="A8" s="6">
        <v>4</v>
      </c>
      <c r="B8" s="11" t="s">
        <v>403</v>
      </c>
      <c r="C8" s="12" t="s">
        <v>402</v>
      </c>
      <c r="D8" s="11" t="s">
        <v>28</v>
      </c>
      <c r="E8" s="9" t="s">
        <v>399</v>
      </c>
      <c r="F8" s="16">
        <v>88272.82</v>
      </c>
      <c r="G8" s="15"/>
    </row>
    <row r="9" spans="1:7" ht="48.75" customHeight="1" thickBot="1">
      <c r="A9" s="6">
        <v>5</v>
      </c>
      <c r="B9" s="11" t="s">
        <v>404</v>
      </c>
      <c r="C9" s="12" t="s">
        <v>167</v>
      </c>
      <c r="D9" s="11" t="s">
        <v>318</v>
      </c>
      <c r="E9" s="9" t="s">
        <v>399</v>
      </c>
      <c r="F9" s="16">
        <v>53069.5</v>
      </c>
      <c r="G9" s="15"/>
    </row>
    <row r="10" spans="1:7" ht="46.5" customHeight="1" thickBot="1">
      <c r="A10" s="6">
        <v>6</v>
      </c>
      <c r="B10" s="11" t="s">
        <v>405</v>
      </c>
      <c r="C10" s="12" t="s">
        <v>167</v>
      </c>
      <c r="D10" s="11" t="s">
        <v>30</v>
      </c>
      <c r="E10" s="9" t="s">
        <v>399</v>
      </c>
      <c r="F10" s="16">
        <v>97803</v>
      </c>
      <c r="G10" s="15"/>
    </row>
    <row r="11" spans="1:7" ht="46.5" customHeight="1" thickBot="1">
      <c r="A11" s="6">
        <v>7</v>
      </c>
      <c r="B11" s="11" t="s">
        <v>406</v>
      </c>
      <c r="C11" s="12" t="s">
        <v>167</v>
      </c>
      <c r="D11" s="11" t="s">
        <v>30</v>
      </c>
      <c r="E11" s="9" t="s">
        <v>399</v>
      </c>
      <c r="F11" s="16">
        <v>66488.74</v>
      </c>
      <c r="G11" s="15"/>
    </row>
    <row r="12" spans="1:7" ht="46.5" customHeight="1" thickBot="1">
      <c r="A12" s="6">
        <v>8</v>
      </c>
      <c r="B12" s="11" t="s">
        <v>406</v>
      </c>
      <c r="C12" s="12" t="s">
        <v>167</v>
      </c>
      <c r="D12" s="11" t="s">
        <v>30</v>
      </c>
      <c r="E12" s="9" t="s">
        <v>399</v>
      </c>
      <c r="F12" s="16">
        <v>86055</v>
      </c>
      <c r="G12" s="15"/>
    </row>
    <row r="13" spans="1:7" ht="52.5" customHeight="1" thickBot="1">
      <c r="A13" s="6">
        <v>9</v>
      </c>
      <c r="B13" s="11" t="s">
        <v>406</v>
      </c>
      <c r="C13" s="12" t="s">
        <v>167</v>
      </c>
      <c r="D13" s="11" t="s">
        <v>30</v>
      </c>
      <c r="E13" s="9" t="s">
        <v>399</v>
      </c>
      <c r="F13" s="16">
        <v>84336</v>
      </c>
      <c r="G13" s="15"/>
    </row>
    <row r="14" spans="1:7" ht="48.75" customHeight="1" thickBot="1">
      <c r="A14" s="6">
        <v>10</v>
      </c>
      <c r="B14" s="11" t="s">
        <v>421</v>
      </c>
      <c r="C14" s="12" t="s">
        <v>72</v>
      </c>
      <c r="D14" s="11" t="s">
        <v>252</v>
      </c>
      <c r="E14" s="9" t="s">
        <v>422</v>
      </c>
      <c r="F14" s="16">
        <v>1200</v>
      </c>
      <c r="G14" s="15"/>
    </row>
    <row r="15" spans="1:7" ht="55.5" customHeight="1" thickBot="1">
      <c r="A15" s="6">
        <v>11</v>
      </c>
      <c r="B15" s="11" t="s">
        <v>423</v>
      </c>
      <c r="C15" s="12" t="s">
        <v>424</v>
      </c>
      <c r="D15" s="11"/>
      <c r="E15" s="9" t="s">
        <v>136</v>
      </c>
      <c r="F15" s="16">
        <v>2100</v>
      </c>
      <c r="G15" s="15"/>
    </row>
    <row r="16" spans="1:7" ht="47.25" customHeight="1" thickBot="1">
      <c r="A16" s="6">
        <v>12</v>
      </c>
      <c r="B16" s="11" t="s">
        <v>427</v>
      </c>
      <c r="C16" s="12" t="s">
        <v>72</v>
      </c>
      <c r="D16" s="11" t="s">
        <v>252</v>
      </c>
      <c r="E16" s="9" t="s">
        <v>428</v>
      </c>
      <c r="F16" s="16">
        <v>1800</v>
      </c>
      <c r="G16" s="15">
        <v>1</v>
      </c>
    </row>
    <row r="17" spans="1:7" ht="43.5" customHeight="1" thickBot="1">
      <c r="A17" s="6">
        <v>13</v>
      </c>
      <c r="B17" s="11" t="s">
        <v>429</v>
      </c>
      <c r="C17" s="12" t="s">
        <v>430</v>
      </c>
      <c r="D17" s="11"/>
      <c r="E17" s="9"/>
      <c r="F17" s="16">
        <v>1700</v>
      </c>
      <c r="G17" s="15"/>
    </row>
    <row r="18" spans="1:7" ht="57.75" customHeight="1" thickBot="1">
      <c r="A18" s="6">
        <v>14</v>
      </c>
      <c r="B18" s="11" t="s">
        <v>431</v>
      </c>
      <c r="C18" s="12" t="s">
        <v>397</v>
      </c>
      <c r="D18" s="11"/>
      <c r="E18" s="9" t="s">
        <v>136</v>
      </c>
      <c r="F18" s="16">
        <v>1397.68</v>
      </c>
      <c r="G18" s="15"/>
    </row>
    <row r="19" spans="1:7" ht="52.5" customHeight="1" thickBot="1">
      <c r="A19" s="6">
        <v>15</v>
      </c>
      <c r="B19" s="11" t="s">
        <v>357</v>
      </c>
      <c r="C19" s="12" t="s">
        <v>432</v>
      </c>
      <c r="D19" s="11"/>
      <c r="E19" s="9" t="s">
        <v>136</v>
      </c>
      <c r="F19" s="16">
        <v>13480</v>
      </c>
      <c r="G19" s="15"/>
    </row>
    <row r="20" spans="1:7" ht="52.5" customHeight="1" thickBot="1">
      <c r="A20" s="6">
        <v>16</v>
      </c>
      <c r="B20" s="11" t="s">
        <v>433</v>
      </c>
      <c r="C20" s="12" t="s">
        <v>2</v>
      </c>
      <c r="D20" s="11"/>
      <c r="E20" s="9" t="s">
        <v>233</v>
      </c>
      <c r="F20" s="16">
        <v>20746</v>
      </c>
      <c r="G20" s="15"/>
    </row>
    <row r="21" spans="1:7" ht="42" customHeight="1" thickBot="1">
      <c r="A21" s="6">
        <v>17</v>
      </c>
      <c r="B21" s="11" t="s">
        <v>434</v>
      </c>
      <c r="C21" s="12" t="s">
        <v>167</v>
      </c>
      <c r="D21" s="11" t="s">
        <v>30</v>
      </c>
      <c r="E21" s="9" t="s">
        <v>399</v>
      </c>
      <c r="F21" s="16">
        <v>99977</v>
      </c>
      <c r="G21" s="15"/>
    </row>
    <row r="22" spans="1:7" ht="49.5" customHeight="1" thickBot="1">
      <c r="A22" s="6">
        <v>18</v>
      </c>
      <c r="B22" s="11" t="s">
        <v>434</v>
      </c>
      <c r="C22" s="12" t="s">
        <v>167</v>
      </c>
      <c r="D22" s="11" t="s">
        <v>30</v>
      </c>
      <c r="E22" s="9" t="s">
        <v>399</v>
      </c>
      <c r="F22" s="16">
        <v>98280.26</v>
      </c>
      <c r="G22" s="15"/>
    </row>
    <row r="23" spans="1:7" ht="36.75" customHeight="1" thickBot="1">
      <c r="A23" s="6">
        <v>19</v>
      </c>
      <c r="B23" s="11" t="s">
        <v>434</v>
      </c>
      <c r="C23" s="12" t="s">
        <v>167</v>
      </c>
      <c r="D23" s="11" t="s">
        <v>30</v>
      </c>
      <c r="E23" s="9" t="s">
        <v>399</v>
      </c>
      <c r="F23" s="16">
        <v>99700</v>
      </c>
      <c r="G23" s="15"/>
    </row>
    <row r="24" spans="1:7" ht="45" customHeight="1" thickBot="1">
      <c r="A24" s="6">
        <v>20</v>
      </c>
      <c r="B24" s="11" t="s">
        <v>435</v>
      </c>
      <c r="C24" s="12" t="s">
        <v>57</v>
      </c>
      <c r="D24" s="11" t="s">
        <v>436</v>
      </c>
      <c r="E24" s="9"/>
      <c r="F24" s="16">
        <v>31982.76</v>
      </c>
      <c r="G24" s="15"/>
    </row>
    <row r="25" spans="1:7" ht="55.5" customHeight="1" thickBot="1">
      <c r="A25" s="6">
        <v>21</v>
      </c>
      <c r="B25" s="11" t="s">
        <v>437</v>
      </c>
      <c r="C25" s="11" t="s">
        <v>303</v>
      </c>
      <c r="D25" s="11"/>
      <c r="E25" s="9" t="s">
        <v>233</v>
      </c>
      <c r="F25" s="16">
        <v>40000</v>
      </c>
      <c r="G25" s="15"/>
    </row>
    <row r="26" spans="1:7" ht="42.75" customHeight="1" thickBot="1">
      <c r="A26" s="6">
        <v>22</v>
      </c>
      <c r="B26" s="11" t="s">
        <v>438</v>
      </c>
      <c r="C26" s="12" t="s">
        <v>303</v>
      </c>
      <c r="D26" s="11"/>
      <c r="E26" s="9" t="s">
        <v>233</v>
      </c>
      <c r="F26" s="16">
        <v>56000</v>
      </c>
      <c r="G26" s="15"/>
    </row>
    <row r="27" spans="1:7" ht="40.5" customHeight="1" thickBot="1">
      <c r="A27" s="6">
        <v>23</v>
      </c>
      <c r="B27" s="11" t="s">
        <v>439</v>
      </c>
      <c r="C27" s="12" t="s">
        <v>162</v>
      </c>
      <c r="D27" s="11" t="s">
        <v>440</v>
      </c>
      <c r="E27" s="9" t="s">
        <v>233</v>
      </c>
      <c r="F27" s="16">
        <v>20000</v>
      </c>
      <c r="G27" s="15"/>
    </row>
    <row r="28" spans="1:7" ht="45.75" customHeight="1" thickBot="1">
      <c r="A28" s="6">
        <v>24</v>
      </c>
      <c r="B28" s="11" t="s">
        <v>441</v>
      </c>
      <c r="C28" s="12" t="s">
        <v>442</v>
      </c>
      <c r="D28" s="11"/>
      <c r="E28" s="9" t="s">
        <v>233</v>
      </c>
      <c r="F28" s="16">
        <v>58450</v>
      </c>
      <c r="G28" s="15"/>
    </row>
    <row r="29" spans="1:9" ht="55.5" customHeight="1" thickBot="1">
      <c r="A29" s="6">
        <v>25</v>
      </c>
      <c r="B29" s="11" t="s">
        <v>443</v>
      </c>
      <c r="C29" s="12" t="s">
        <v>444</v>
      </c>
      <c r="D29" s="11"/>
      <c r="E29" s="9" t="s">
        <v>233</v>
      </c>
      <c r="F29" s="16">
        <v>75090</v>
      </c>
      <c r="G29" s="15"/>
      <c r="I29" t="s">
        <v>8</v>
      </c>
    </row>
    <row r="30" spans="1:7" ht="49.5" customHeight="1" thickBot="1">
      <c r="A30" s="6">
        <v>26</v>
      </c>
      <c r="B30" s="11" t="s">
        <v>445</v>
      </c>
      <c r="C30" s="12" t="s">
        <v>446</v>
      </c>
      <c r="D30" s="11"/>
      <c r="E30" s="9" t="s">
        <v>233</v>
      </c>
      <c r="F30" s="16">
        <v>38360.5</v>
      </c>
      <c r="G30" s="15"/>
    </row>
    <row r="31" spans="1:7" ht="60" customHeight="1" thickBot="1">
      <c r="A31" s="6">
        <v>27</v>
      </c>
      <c r="B31" s="11" t="s">
        <v>447</v>
      </c>
      <c r="C31" s="12" t="s">
        <v>191</v>
      </c>
      <c r="D31" s="11"/>
      <c r="E31" s="9" t="s">
        <v>136</v>
      </c>
      <c r="F31" s="16">
        <v>11500</v>
      </c>
      <c r="G31" s="15">
        <v>1</v>
      </c>
    </row>
    <row r="32" spans="1:7" ht="51.75" customHeight="1" thickBot="1">
      <c r="A32" s="6">
        <v>28</v>
      </c>
      <c r="B32" s="11" t="s">
        <v>448</v>
      </c>
      <c r="C32" s="12" t="s">
        <v>449</v>
      </c>
      <c r="D32" s="11" t="s">
        <v>450</v>
      </c>
      <c r="E32" s="9" t="s">
        <v>451</v>
      </c>
      <c r="F32" s="16">
        <v>3100</v>
      </c>
      <c r="G32" s="15"/>
    </row>
    <row r="33" spans="1:7" ht="45.75" customHeight="1" thickBot="1">
      <c r="A33" s="6">
        <v>29</v>
      </c>
      <c r="B33" s="11" t="s">
        <v>452</v>
      </c>
      <c r="C33" s="12" t="s">
        <v>453</v>
      </c>
      <c r="D33" s="11" t="s">
        <v>454</v>
      </c>
      <c r="E33" s="9" t="s">
        <v>233</v>
      </c>
      <c r="F33" s="16">
        <v>95960</v>
      </c>
      <c r="G33" s="15"/>
    </row>
    <row r="34" spans="1:7" ht="50.25" customHeight="1" thickBot="1">
      <c r="A34" s="6">
        <v>30</v>
      </c>
      <c r="B34" s="11" t="s">
        <v>455</v>
      </c>
      <c r="C34" s="12" t="s">
        <v>456</v>
      </c>
      <c r="D34" s="11" t="s">
        <v>440</v>
      </c>
      <c r="E34" s="9" t="s">
        <v>233</v>
      </c>
      <c r="F34" s="16">
        <v>20000</v>
      </c>
      <c r="G34" s="15"/>
    </row>
    <row r="35" spans="1:7" ht="43.5" customHeight="1" thickBot="1">
      <c r="A35" s="6">
        <v>31</v>
      </c>
      <c r="B35" s="11" t="s">
        <v>457</v>
      </c>
      <c r="C35" s="12" t="s">
        <v>458</v>
      </c>
      <c r="D35" s="11"/>
      <c r="E35" s="9" t="s">
        <v>459</v>
      </c>
      <c r="F35" s="16">
        <v>94470</v>
      </c>
      <c r="G35" s="15"/>
    </row>
    <row r="36" spans="1:7" ht="53.25" customHeight="1" thickBot="1">
      <c r="A36" s="6">
        <v>32</v>
      </c>
      <c r="B36" s="11" t="s">
        <v>460</v>
      </c>
      <c r="C36" s="12" t="s">
        <v>72</v>
      </c>
      <c r="D36" s="11" t="s">
        <v>252</v>
      </c>
      <c r="E36" s="9" t="s">
        <v>461</v>
      </c>
      <c r="F36" s="16">
        <v>4800</v>
      </c>
      <c r="G36" s="15"/>
    </row>
    <row r="37" spans="1:7" ht="42" customHeight="1" thickBot="1">
      <c r="A37" s="6">
        <v>33</v>
      </c>
      <c r="B37" s="11" t="s">
        <v>462</v>
      </c>
      <c r="C37" s="12" t="s">
        <v>458</v>
      </c>
      <c r="D37" s="11"/>
      <c r="E37" s="9" t="s">
        <v>463</v>
      </c>
      <c r="F37" s="43">
        <v>82990</v>
      </c>
      <c r="G37" s="15"/>
    </row>
    <row r="38" spans="1:7" ht="45.75" customHeight="1" thickBot="1">
      <c r="A38" s="6">
        <v>34</v>
      </c>
      <c r="B38" s="11" t="s">
        <v>464</v>
      </c>
      <c r="C38" s="12" t="s">
        <v>465</v>
      </c>
      <c r="D38" s="11" t="s">
        <v>466</v>
      </c>
      <c r="E38" s="9" t="s">
        <v>233</v>
      </c>
      <c r="F38" s="16">
        <v>2864</v>
      </c>
      <c r="G38" s="15"/>
    </row>
    <row r="39" spans="1:7" ht="42" customHeight="1" thickBot="1">
      <c r="A39" s="6">
        <v>35</v>
      </c>
      <c r="B39" s="11" t="s">
        <v>467</v>
      </c>
      <c r="C39" s="12" t="s">
        <v>167</v>
      </c>
      <c r="D39" s="11" t="s">
        <v>30</v>
      </c>
      <c r="E39" s="9"/>
      <c r="F39" s="16">
        <v>99516</v>
      </c>
      <c r="G39" s="15"/>
    </row>
    <row r="40" spans="1:7" ht="51.75" customHeight="1" thickBot="1">
      <c r="A40" s="6">
        <v>36</v>
      </c>
      <c r="B40" s="11" t="s">
        <v>467</v>
      </c>
      <c r="C40" s="12" t="s">
        <v>167</v>
      </c>
      <c r="D40" s="11" t="s">
        <v>30</v>
      </c>
      <c r="E40" s="11"/>
      <c r="F40" s="16">
        <v>97562</v>
      </c>
      <c r="G40" s="15"/>
    </row>
    <row r="41" spans="1:7" ht="48.75" customHeight="1" thickBot="1">
      <c r="A41" s="6">
        <v>37</v>
      </c>
      <c r="B41" s="11" t="s">
        <v>467</v>
      </c>
      <c r="C41" s="12" t="s">
        <v>167</v>
      </c>
      <c r="D41" s="11" t="s">
        <v>30</v>
      </c>
      <c r="E41" s="11"/>
      <c r="F41" s="16">
        <v>82040</v>
      </c>
      <c r="G41" s="15"/>
    </row>
    <row r="42" spans="1:7" ht="13.5" thickBot="1">
      <c r="A42" s="6">
        <v>38</v>
      </c>
      <c r="B42" s="11"/>
      <c r="C42" s="12"/>
      <c r="D42" s="11"/>
      <c r="E42" s="9"/>
      <c r="F42" s="16"/>
      <c r="G42" s="15"/>
    </row>
    <row r="43" spans="1:7" ht="13.5" thickBot="1">
      <c r="A43" s="11">
        <v>39</v>
      </c>
      <c r="B43" s="11"/>
      <c r="C43" s="12"/>
      <c r="D43" s="11"/>
      <c r="E43" s="9"/>
      <c r="F43" s="16"/>
      <c r="G43" s="15">
        <v>1</v>
      </c>
    </row>
    <row r="44" spans="1:7" ht="13.5" thickBot="1">
      <c r="A44" s="6">
        <v>40</v>
      </c>
      <c r="B44" s="11"/>
      <c r="C44" s="12"/>
      <c r="D44" s="11"/>
      <c r="E44" s="9"/>
      <c r="F44" s="16"/>
      <c r="G44" s="15"/>
    </row>
    <row r="45" spans="1:7" ht="13.5" thickBot="1">
      <c r="A45" s="6">
        <v>41</v>
      </c>
      <c r="B45" s="11"/>
      <c r="C45" s="12"/>
      <c r="D45" s="11"/>
      <c r="E45" s="9"/>
      <c r="F45" s="16"/>
      <c r="G45" s="15"/>
    </row>
    <row r="46" spans="1:7" ht="28.5" customHeight="1" thickBot="1">
      <c r="A46" s="6">
        <v>42</v>
      </c>
      <c r="B46" s="11"/>
      <c r="C46" s="12"/>
      <c r="D46" s="11"/>
      <c r="E46" s="9"/>
      <c r="F46" s="16"/>
      <c r="G46" s="15"/>
    </row>
    <row r="47" spans="1:7" ht="13.5" thickBot="1">
      <c r="A47" s="6">
        <v>43</v>
      </c>
      <c r="B47" s="11"/>
      <c r="C47" s="12"/>
      <c r="D47" s="11"/>
      <c r="E47" s="9"/>
      <c r="F47" s="16"/>
      <c r="G47" s="15"/>
    </row>
    <row r="48" spans="1:7" ht="47.25" customHeight="1" thickBot="1">
      <c r="A48" s="6">
        <v>44</v>
      </c>
      <c r="B48" s="11"/>
      <c r="C48" s="12"/>
      <c r="D48" s="11"/>
      <c r="E48" s="9"/>
      <c r="F48" s="16"/>
      <c r="G48" s="15"/>
    </row>
    <row r="49" spans="1:7" ht="13.5" thickBot="1">
      <c r="A49" s="6">
        <v>45</v>
      </c>
      <c r="B49" s="11"/>
      <c r="C49" s="12"/>
      <c r="D49" s="11"/>
      <c r="E49" s="9"/>
      <c r="F49" s="16"/>
      <c r="G49" s="15"/>
    </row>
    <row r="50" spans="1:7" ht="13.5" thickBot="1">
      <c r="A50" s="6">
        <v>46</v>
      </c>
      <c r="B50" s="11"/>
      <c r="C50" s="11"/>
      <c r="D50" s="11"/>
      <c r="E50" s="11"/>
      <c r="F50" s="11"/>
      <c r="G50" s="15"/>
    </row>
    <row r="51" spans="1:7" ht="13.5" thickBot="1">
      <c r="A51" s="6">
        <v>47</v>
      </c>
      <c r="B51" s="11"/>
      <c r="C51" s="12"/>
      <c r="D51" s="11"/>
      <c r="E51" s="9"/>
      <c r="F51" s="16"/>
      <c r="G51" s="15"/>
    </row>
    <row r="52" spans="1:7" ht="13.5" thickBot="1">
      <c r="A52" s="6">
        <v>48</v>
      </c>
      <c r="B52" s="11"/>
      <c r="C52" s="12"/>
      <c r="D52" s="11"/>
      <c r="E52" s="9"/>
      <c r="F52" s="16"/>
      <c r="G52" s="15"/>
    </row>
    <row r="53" spans="1:7" ht="13.5" thickBot="1">
      <c r="A53" s="6">
        <v>49</v>
      </c>
      <c r="B53" s="11"/>
      <c r="C53" s="12"/>
      <c r="D53" s="11"/>
      <c r="E53" s="9"/>
      <c r="F53" s="16"/>
      <c r="G53" s="15"/>
    </row>
    <row r="54" spans="1:7" ht="13.5" thickBot="1">
      <c r="A54" s="6">
        <v>50</v>
      </c>
      <c r="B54" s="11"/>
      <c r="C54" s="12"/>
      <c r="D54" s="11"/>
      <c r="E54" s="9"/>
      <c r="F54" s="16"/>
      <c r="G54" s="15"/>
    </row>
    <row r="55" spans="1:7" ht="13.5" thickBot="1">
      <c r="A55" s="6">
        <v>51</v>
      </c>
      <c r="B55" s="11"/>
      <c r="C55" s="12"/>
      <c r="D55" s="11"/>
      <c r="E55" s="9"/>
      <c r="F55" s="16"/>
      <c r="G55" s="15"/>
    </row>
    <row r="56" spans="1:7" ht="13.5" thickBot="1">
      <c r="A56" s="6">
        <v>52</v>
      </c>
      <c r="B56" s="11"/>
      <c r="C56" s="12"/>
      <c r="D56" s="11"/>
      <c r="E56" s="9"/>
      <c r="F56" s="16"/>
      <c r="G56" s="15"/>
    </row>
    <row r="57" spans="1:7" ht="13.5" thickBot="1">
      <c r="A57" s="6">
        <v>53</v>
      </c>
      <c r="B57" s="11"/>
      <c r="C57" s="12"/>
      <c r="D57" s="11"/>
      <c r="E57" s="9"/>
      <c r="F57" s="16"/>
      <c r="G57" s="15"/>
    </row>
    <row r="58" spans="1:7" ht="13.5" thickBot="1">
      <c r="A58" s="6">
        <v>54</v>
      </c>
      <c r="B58" s="11"/>
      <c r="C58" s="12"/>
      <c r="D58" s="11"/>
      <c r="E58" s="9"/>
      <c r="F58" s="16"/>
      <c r="G58" s="15"/>
    </row>
    <row r="59" spans="1:7" ht="13.5" thickBot="1">
      <c r="A59" s="6">
        <v>55</v>
      </c>
      <c r="B59" s="11"/>
      <c r="C59" s="12"/>
      <c r="D59" s="11"/>
      <c r="E59" s="9"/>
      <c r="F59" s="16"/>
      <c r="G59" s="15"/>
    </row>
    <row r="60" spans="1:7" ht="13.5" thickBot="1">
      <c r="A60" s="6">
        <v>56</v>
      </c>
      <c r="B60" s="11"/>
      <c r="C60" s="12"/>
      <c r="D60" s="11"/>
      <c r="E60" s="9"/>
      <c r="F60" s="16"/>
      <c r="G60" s="15"/>
    </row>
    <row r="61" spans="1:7" ht="13.5" thickBot="1">
      <c r="A61" s="6">
        <v>57</v>
      </c>
      <c r="B61" s="11"/>
      <c r="C61" s="12"/>
      <c r="D61" s="11"/>
      <c r="E61" s="9"/>
      <c r="F61" s="16"/>
      <c r="G61" s="15"/>
    </row>
    <row r="62" spans="1:7" ht="13.5" thickBot="1">
      <c r="A62" s="6">
        <v>58</v>
      </c>
      <c r="B62" s="11"/>
      <c r="C62" s="12"/>
      <c r="D62" s="11"/>
      <c r="E62" s="9"/>
      <c r="F62" s="16"/>
      <c r="G62" s="15"/>
    </row>
    <row r="63" spans="1:7" ht="13.5" thickBot="1">
      <c r="A63" s="6">
        <v>59</v>
      </c>
      <c r="B63" s="11"/>
      <c r="C63" s="12"/>
      <c r="D63" s="11"/>
      <c r="E63" s="9"/>
      <c r="F63" s="16"/>
      <c r="G63" s="15"/>
    </row>
    <row r="64" spans="1:7" ht="13.5" thickBot="1">
      <c r="A64" s="6">
        <v>60</v>
      </c>
      <c r="B64" s="11"/>
      <c r="C64" s="11"/>
      <c r="D64" s="11"/>
      <c r="E64" s="9"/>
      <c r="F64" s="11"/>
      <c r="G64" s="15"/>
    </row>
    <row r="65" spans="1:7" ht="13.5" thickBot="1">
      <c r="A65" s="6">
        <v>61</v>
      </c>
      <c r="B65" s="11"/>
      <c r="C65" s="11"/>
      <c r="D65" s="11"/>
      <c r="E65" s="9"/>
      <c r="F65" s="16"/>
      <c r="G65" s="15"/>
    </row>
    <row r="66" spans="1:7" ht="13.5" thickBot="1">
      <c r="A66" s="6">
        <v>62</v>
      </c>
      <c r="B66" s="11"/>
      <c r="C66" s="11"/>
      <c r="D66" s="11"/>
      <c r="E66" s="9"/>
      <c r="F66" s="16"/>
      <c r="G66" s="15"/>
    </row>
    <row r="67" spans="1:7" ht="13.5" thickBot="1">
      <c r="A67" s="6">
        <v>63</v>
      </c>
      <c r="B67" s="11"/>
      <c r="C67" s="11"/>
      <c r="D67" s="11"/>
      <c r="E67" s="9"/>
      <c r="F67" s="16"/>
      <c r="G67" s="15"/>
    </row>
    <row r="68" spans="1:7" ht="13.5" thickBot="1">
      <c r="A68" s="6">
        <v>64</v>
      </c>
      <c r="B68" s="11"/>
      <c r="C68" s="11"/>
      <c r="D68" s="11"/>
      <c r="E68" s="9"/>
      <c r="F68" s="16"/>
      <c r="G68" s="15"/>
    </row>
    <row r="69" spans="1:7" ht="13.5" thickBot="1">
      <c r="A69" s="6">
        <v>65</v>
      </c>
      <c r="B69" s="11"/>
      <c r="C69" s="12"/>
      <c r="D69" s="11"/>
      <c r="E69" s="9"/>
      <c r="F69" s="16"/>
      <c r="G69" s="15"/>
    </row>
    <row r="70" spans="1:7" ht="26.25" thickBot="1">
      <c r="A70" s="6">
        <v>66</v>
      </c>
      <c r="B70" s="11"/>
      <c r="C70" s="12"/>
      <c r="D70" s="11"/>
      <c r="E70" s="9"/>
      <c r="F70" s="16"/>
      <c r="G70" s="15" t="s">
        <v>58</v>
      </c>
    </row>
    <row r="71" spans="1:7" ht="26.25" thickBot="1">
      <c r="A71" s="6">
        <v>67</v>
      </c>
      <c r="B71" s="11"/>
      <c r="C71" s="12"/>
      <c r="D71" s="11"/>
      <c r="E71" s="9"/>
      <c r="F71" s="16"/>
      <c r="G71" s="15" t="s">
        <v>58</v>
      </c>
    </row>
    <row r="72" spans="1:7" ht="13.5" thickBot="1">
      <c r="A72" s="6">
        <v>68</v>
      </c>
      <c r="B72" s="11"/>
      <c r="C72" s="12"/>
      <c r="D72" s="11"/>
      <c r="E72" s="9"/>
      <c r="F72" s="16"/>
      <c r="G72" s="15"/>
    </row>
    <row r="73" spans="1:7" ht="13.5" thickBot="1">
      <c r="A73" s="6">
        <v>69</v>
      </c>
      <c r="B73" s="11"/>
      <c r="C73" s="12"/>
      <c r="D73" s="11"/>
      <c r="E73" s="9"/>
      <c r="F73" s="16"/>
      <c r="G73" s="15"/>
    </row>
    <row r="74" spans="1:7" ht="13.5" thickBot="1">
      <c r="A74" s="6">
        <v>70</v>
      </c>
      <c r="B74" s="11"/>
      <c r="C74" s="12"/>
      <c r="D74" s="11"/>
      <c r="E74" s="9"/>
      <c r="F74" s="16"/>
      <c r="G74" s="15"/>
    </row>
    <row r="75" spans="1:7" ht="13.5" thickBot="1">
      <c r="A75" s="6">
        <v>71</v>
      </c>
      <c r="B75" s="11"/>
      <c r="C75" s="12"/>
      <c r="D75" s="11"/>
      <c r="E75" s="9"/>
      <c r="F75" s="16"/>
      <c r="G75" s="15"/>
    </row>
    <row r="76" spans="1:7" ht="13.5" thickBot="1">
      <c r="A76" s="6">
        <v>72</v>
      </c>
      <c r="B76" s="11"/>
      <c r="C76" s="12"/>
      <c r="D76" s="11"/>
      <c r="E76" s="9"/>
      <c r="F76" s="16"/>
      <c r="G76" s="15"/>
    </row>
    <row r="77" spans="1:7" ht="13.5" thickBot="1">
      <c r="A77" s="6">
        <v>73</v>
      </c>
      <c r="B77" s="11"/>
      <c r="C77" s="12"/>
      <c r="D77" s="11"/>
      <c r="E77" s="9"/>
      <c r="F77" s="16"/>
      <c r="G77" s="15"/>
    </row>
    <row r="78" spans="1:7" ht="13.5" thickBot="1">
      <c r="A78" s="6">
        <v>74</v>
      </c>
      <c r="B78" s="11"/>
      <c r="C78" s="12"/>
      <c r="D78" s="11"/>
      <c r="E78" s="9"/>
      <c r="F78" s="16"/>
      <c r="G78" s="15"/>
    </row>
    <row r="79" spans="1:7" ht="13.5" thickBot="1">
      <c r="A79" s="6">
        <v>75</v>
      </c>
      <c r="B79" s="11"/>
      <c r="C79" s="12"/>
      <c r="D79" s="11"/>
      <c r="E79" s="9"/>
      <c r="F79" s="16"/>
      <c r="G79" s="15"/>
    </row>
    <row r="80" spans="1:7" ht="13.5" thickBot="1">
      <c r="A80" s="6">
        <v>76</v>
      </c>
      <c r="B80" s="11"/>
      <c r="C80" s="12"/>
      <c r="D80" s="11"/>
      <c r="E80" s="9"/>
      <c r="F80" s="16"/>
      <c r="G80" s="15"/>
    </row>
    <row r="81" spans="1:7" ht="13.5" thickBot="1">
      <c r="A81" s="6">
        <v>77</v>
      </c>
      <c r="B81" s="11"/>
      <c r="C81" s="12"/>
      <c r="D81" s="11"/>
      <c r="E81" s="9"/>
      <c r="F81" s="16"/>
      <c r="G81" s="15"/>
    </row>
    <row r="82" spans="1:7" ht="13.5" thickBot="1">
      <c r="A82" s="6">
        <v>78</v>
      </c>
      <c r="B82" s="11"/>
      <c r="C82" s="12"/>
      <c r="D82" s="11"/>
      <c r="E82" s="9"/>
      <c r="F82" s="16"/>
      <c r="G82" s="15"/>
    </row>
    <row r="83" spans="1:7" ht="13.5" thickBot="1">
      <c r="A83" s="6">
        <v>81</v>
      </c>
      <c r="B83" s="11"/>
      <c r="C83" s="12"/>
      <c r="D83" s="11"/>
      <c r="E83" s="9"/>
      <c r="F83" s="16"/>
      <c r="G83" s="15"/>
    </row>
    <row r="84" spans="1:7" ht="13.5" thickBot="1">
      <c r="A84" s="6">
        <v>82</v>
      </c>
      <c r="B84" s="11"/>
      <c r="C84" s="12"/>
      <c r="D84" s="11"/>
      <c r="E84" s="9"/>
      <c r="F84" s="16"/>
      <c r="G84" s="15"/>
    </row>
    <row r="85" spans="1:7" ht="13.5" thickBot="1">
      <c r="A85" s="6">
        <v>83</v>
      </c>
      <c r="B85" s="11"/>
      <c r="C85" s="12"/>
      <c r="D85" s="11"/>
      <c r="E85" s="9"/>
      <c r="F85" s="16"/>
      <c r="G85" s="15"/>
    </row>
    <row r="86" spans="1:7" ht="13.5" thickBot="1">
      <c r="A86" s="6">
        <v>84</v>
      </c>
      <c r="B86" s="11"/>
      <c r="C86" s="12"/>
      <c r="D86" s="11"/>
      <c r="E86" s="9"/>
      <c r="F86" s="16"/>
      <c r="G86" s="15"/>
    </row>
    <row r="87" spans="1:7" ht="13.5" thickBot="1">
      <c r="A87" s="6">
        <v>85</v>
      </c>
      <c r="B87" s="11"/>
      <c r="C87" s="12"/>
      <c r="D87" s="11"/>
      <c r="E87" s="9"/>
      <c r="F87" s="16"/>
      <c r="G87" s="15"/>
    </row>
    <row r="88" spans="1:7" ht="13.5" thickBot="1">
      <c r="A88" s="6">
        <v>86</v>
      </c>
      <c r="B88" s="11"/>
      <c r="C88" s="12"/>
      <c r="D88" s="11"/>
      <c r="E88" s="9"/>
      <c r="F88" s="16"/>
      <c r="G88" s="15"/>
    </row>
    <row r="89" spans="1:7" ht="13.5" thickBot="1">
      <c r="A89" s="6">
        <v>87</v>
      </c>
      <c r="B89" s="11"/>
      <c r="C89" s="12"/>
      <c r="D89" s="11"/>
      <c r="E89" s="9"/>
      <c r="F89" s="16"/>
      <c r="G89" s="15"/>
    </row>
    <row r="90" spans="1:7" ht="13.5" thickBot="1">
      <c r="A90" s="6">
        <v>88</v>
      </c>
      <c r="B90" s="11"/>
      <c r="C90" s="12"/>
      <c r="D90" s="11"/>
      <c r="E90" s="9"/>
      <c r="F90" s="16"/>
      <c r="G90" s="15"/>
    </row>
    <row r="91" spans="1:7" ht="13.5" thickBot="1">
      <c r="A91" s="6"/>
      <c r="B91" s="11"/>
      <c r="C91" s="12"/>
      <c r="D91" s="11"/>
      <c r="E91" s="7"/>
      <c r="F91" s="10">
        <f>SUM(F5:F90)</f>
        <v>1971629.26</v>
      </c>
      <c r="G91" s="15"/>
    </row>
    <row r="92" ht="13.5" thickBot="1">
      <c r="A92" s="6"/>
    </row>
  </sheetData>
  <sheetProtection/>
  <mergeCells count="5">
    <mergeCell ref="F2:F4"/>
    <mergeCell ref="B2:B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zoomScalePageLayoutView="0" workbookViewId="0" topLeftCell="A43">
      <selection activeCell="B49" sqref="B49:G49"/>
    </sheetView>
  </sheetViews>
  <sheetFormatPr defaultColWidth="9.140625" defaultRowHeight="12.75"/>
  <cols>
    <col min="2" max="2" width="14.57421875" style="0" customWidth="1"/>
    <col min="3" max="3" width="21.57421875" style="0" customWidth="1"/>
    <col min="4" max="4" width="22.421875" style="0" customWidth="1"/>
    <col min="5" max="5" width="29.28125" style="0" customWidth="1"/>
    <col min="6" max="6" width="11.28125" style="0" customWidth="1"/>
    <col min="7" max="7" width="16.140625" style="0" customWidth="1"/>
  </cols>
  <sheetData>
    <row r="3" spans="1:6" ht="16.5" thickBot="1">
      <c r="A3" s="1"/>
      <c r="B3" s="60" t="s">
        <v>60</v>
      </c>
      <c r="C3" s="60"/>
      <c r="D3" s="60"/>
      <c r="E3" s="60"/>
      <c r="F3" s="60"/>
    </row>
    <row r="4" spans="1:7" ht="15" customHeight="1">
      <c r="A4" s="3" t="s">
        <v>4</v>
      </c>
      <c r="B4" s="54" t="s">
        <v>13</v>
      </c>
      <c r="C4" s="54" t="s">
        <v>14</v>
      </c>
      <c r="D4" s="54" t="s">
        <v>6</v>
      </c>
      <c r="E4" s="54" t="s">
        <v>15</v>
      </c>
      <c r="F4" s="51" t="s">
        <v>7</v>
      </c>
      <c r="G4" s="57" t="s">
        <v>16</v>
      </c>
    </row>
    <row r="5" spans="1:7" ht="15">
      <c r="A5" s="4" t="s">
        <v>5</v>
      </c>
      <c r="B5" s="55"/>
      <c r="C5" s="55"/>
      <c r="D5" s="55"/>
      <c r="E5" s="55"/>
      <c r="F5" s="52"/>
      <c r="G5" s="58"/>
    </row>
    <row r="6" spans="1:7" ht="16.5" thickBot="1">
      <c r="A6" s="5"/>
      <c r="B6" s="56"/>
      <c r="C6" s="56"/>
      <c r="D6" s="56"/>
      <c r="E6" s="56"/>
      <c r="F6" s="53"/>
      <c r="G6" s="59"/>
    </row>
    <row r="7" spans="1:7" ht="26.25" thickBot="1">
      <c r="A7" s="6">
        <v>1</v>
      </c>
      <c r="B7" s="21" t="s">
        <v>509</v>
      </c>
      <c r="C7" s="8" t="s">
        <v>10</v>
      </c>
      <c r="D7" s="21" t="s">
        <v>21</v>
      </c>
      <c r="E7" s="9" t="s">
        <v>510</v>
      </c>
      <c r="F7" s="21">
        <v>89124</v>
      </c>
      <c r="G7" s="10"/>
    </row>
    <row r="8" spans="1:7" ht="26.25" thickBot="1">
      <c r="A8" s="6">
        <v>2</v>
      </c>
      <c r="B8" s="21" t="s">
        <v>511</v>
      </c>
      <c r="C8" s="21" t="s">
        <v>402</v>
      </c>
      <c r="D8" s="21" t="s">
        <v>28</v>
      </c>
      <c r="E8" s="9" t="s">
        <v>510</v>
      </c>
      <c r="F8" s="21">
        <v>67545</v>
      </c>
      <c r="G8" s="10"/>
    </row>
    <row r="9" spans="1:7" ht="54" customHeight="1" thickBot="1">
      <c r="A9" s="6">
        <v>3</v>
      </c>
      <c r="B9" s="21" t="s">
        <v>512</v>
      </c>
      <c r="C9" s="21" t="s">
        <v>402</v>
      </c>
      <c r="D9" s="21" t="s">
        <v>28</v>
      </c>
      <c r="E9" s="9" t="s">
        <v>510</v>
      </c>
      <c r="F9" s="21">
        <v>71455.6</v>
      </c>
      <c r="G9" s="10"/>
    </row>
    <row r="10" spans="1:7" ht="39.75" customHeight="1" thickBot="1">
      <c r="A10" s="6">
        <v>4</v>
      </c>
      <c r="B10" s="21" t="s">
        <v>513</v>
      </c>
      <c r="C10" s="21" t="s">
        <v>402</v>
      </c>
      <c r="D10" s="21" t="s">
        <v>28</v>
      </c>
      <c r="E10" s="9" t="s">
        <v>510</v>
      </c>
      <c r="F10" s="21">
        <v>75537.29</v>
      </c>
      <c r="G10" s="10"/>
    </row>
    <row r="11" spans="1:7" ht="38.25" customHeight="1" thickBot="1">
      <c r="A11" s="6">
        <v>5</v>
      </c>
      <c r="B11" s="21" t="s">
        <v>514</v>
      </c>
      <c r="C11" s="21" t="s">
        <v>167</v>
      </c>
      <c r="D11" s="21" t="s">
        <v>30</v>
      </c>
      <c r="E11" s="9" t="s">
        <v>510</v>
      </c>
      <c r="F11" s="21">
        <v>94861</v>
      </c>
      <c r="G11" s="10"/>
    </row>
    <row r="12" spans="1:7" ht="40.5" customHeight="1" thickBot="1">
      <c r="A12" s="6">
        <v>6</v>
      </c>
      <c r="B12" s="21" t="s">
        <v>514</v>
      </c>
      <c r="C12" s="21" t="s">
        <v>167</v>
      </c>
      <c r="D12" s="21" t="s">
        <v>30</v>
      </c>
      <c r="E12" s="9" t="s">
        <v>510</v>
      </c>
      <c r="F12" s="21">
        <v>99248</v>
      </c>
      <c r="G12" s="10"/>
    </row>
    <row r="13" spans="1:7" ht="26.25" thickBot="1">
      <c r="A13" s="6">
        <v>7</v>
      </c>
      <c r="B13" s="21" t="s">
        <v>514</v>
      </c>
      <c r="C13" s="21" t="s">
        <v>167</v>
      </c>
      <c r="D13" s="21" t="s">
        <v>30</v>
      </c>
      <c r="E13" s="9" t="s">
        <v>510</v>
      </c>
      <c r="F13" s="21">
        <v>62635.6</v>
      </c>
      <c r="G13" s="10"/>
    </row>
    <row r="14" spans="1:7" ht="26.25" thickBot="1">
      <c r="A14" s="6">
        <v>8</v>
      </c>
      <c r="B14" s="21" t="s">
        <v>515</v>
      </c>
      <c r="C14" s="21" t="s">
        <v>167</v>
      </c>
      <c r="D14" s="21" t="s">
        <v>30</v>
      </c>
      <c r="E14" s="9" t="s">
        <v>510</v>
      </c>
      <c r="F14" s="21">
        <v>89016.4</v>
      </c>
      <c r="G14" s="10"/>
    </row>
    <row r="15" spans="1:7" ht="26.25" thickBot="1">
      <c r="A15" s="6">
        <v>9</v>
      </c>
      <c r="B15" s="21" t="s">
        <v>516</v>
      </c>
      <c r="C15" s="21" t="s">
        <v>167</v>
      </c>
      <c r="D15" s="21" t="s">
        <v>30</v>
      </c>
      <c r="E15" s="9" t="s">
        <v>510</v>
      </c>
      <c r="F15" s="21">
        <v>78727.27</v>
      </c>
      <c r="G15" s="10"/>
    </row>
    <row r="16" spans="1:7" ht="26.25" thickBot="1">
      <c r="A16" s="6">
        <v>10</v>
      </c>
      <c r="B16" s="21" t="s">
        <v>517</v>
      </c>
      <c r="C16" s="21" t="s">
        <v>167</v>
      </c>
      <c r="D16" s="21" t="s">
        <v>30</v>
      </c>
      <c r="E16" s="9" t="s">
        <v>510</v>
      </c>
      <c r="F16" s="21">
        <v>52081.9</v>
      </c>
      <c r="G16" s="10"/>
    </row>
    <row r="17" spans="1:7" ht="44.25" customHeight="1" thickBot="1">
      <c r="A17" s="6">
        <v>11</v>
      </c>
      <c r="B17" s="21" t="s">
        <v>523</v>
      </c>
      <c r="C17" s="21" t="s">
        <v>524</v>
      </c>
      <c r="D17" s="21"/>
      <c r="E17" s="9" t="s">
        <v>525</v>
      </c>
      <c r="F17" s="21">
        <v>6500</v>
      </c>
      <c r="G17" s="10"/>
    </row>
    <row r="18" spans="1:7" ht="26.25" thickBot="1">
      <c r="A18" s="6">
        <v>12</v>
      </c>
      <c r="B18" s="21" t="s">
        <v>526</v>
      </c>
      <c r="C18" s="21" t="s">
        <v>503</v>
      </c>
      <c r="D18" s="21"/>
      <c r="E18" s="9" t="s">
        <v>510</v>
      </c>
      <c r="F18" s="21">
        <v>37600</v>
      </c>
      <c r="G18" s="10"/>
    </row>
    <row r="19" spans="1:7" ht="53.25" customHeight="1" thickBot="1">
      <c r="A19" s="6">
        <v>13</v>
      </c>
      <c r="B19" s="21" t="s">
        <v>527</v>
      </c>
      <c r="C19" s="8" t="s">
        <v>528</v>
      </c>
      <c r="D19" s="21"/>
      <c r="E19" s="9" t="s">
        <v>529</v>
      </c>
      <c r="F19" s="21">
        <v>17200</v>
      </c>
      <c r="G19" s="10"/>
    </row>
    <row r="20" spans="1:7" ht="46.5" customHeight="1" thickBot="1">
      <c r="A20" s="6">
        <v>14</v>
      </c>
      <c r="B20" s="21" t="s">
        <v>530</v>
      </c>
      <c r="C20" s="8" t="s">
        <v>531</v>
      </c>
      <c r="D20" s="21"/>
      <c r="E20" s="9" t="s">
        <v>529</v>
      </c>
      <c r="F20" s="21">
        <v>10500</v>
      </c>
      <c r="G20" s="10"/>
    </row>
    <row r="21" spans="1:7" ht="52.5" customHeight="1" thickBot="1">
      <c r="A21" s="6">
        <v>15</v>
      </c>
      <c r="B21" s="21" t="s">
        <v>544</v>
      </c>
      <c r="C21" s="21" t="s">
        <v>371</v>
      </c>
      <c r="D21" s="21" t="s">
        <v>545</v>
      </c>
      <c r="E21" s="9" t="s">
        <v>495</v>
      </c>
      <c r="F21" s="21">
        <v>48637</v>
      </c>
      <c r="G21" s="10"/>
    </row>
    <row r="22" spans="1:7" ht="54" customHeight="1" thickBot="1">
      <c r="A22" s="6">
        <v>16</v>
      </c>
      <c r="B22" s="21" t="s">
        <v>546</v>
      </c>
      <c r="C22" s="21" t="s">
        <v>371</v>
      </c>
      <c r="D22" s="21" t="s">
        <v>545</v>
      </c>
      <c r="E22" s="9" t="s">
        <v>495</v>
      </c>
      <c r="F22" s="21">
        <v>94183</v>
      </c>
      <c r="G22" s="10"/>
    </row>
    <row r="23" spans="1:7" ht="44.25" customHeight="1" thickBot="1">
      <c r="A23" s="6">
        <v>17</v>
      </c>
      <c r="B23" s="21" t="s">
        <v>547</v>
      </c>
      <c r="C23" s="21" t="s">
        <v>293</v>
      </c>
      <c r="D23" s="21"/>
      <c r="E23" s="9" t="s">
        <v>529</v>
      </c>
      <c r="F23" s="21">
        <v>6000</v>
      </c>
      <c r="G23" s="10"/>
    </row>
    <row r="24" spans="1:7" ht="57" customHeight="1" thickBot="1">
      <c r="A24" s="6">
        <v>18</v>
      </c>
      <c r="B24" s="21" t="s">
        <v>548</v>
      </c>
      <c r="C24" s="21" t="s">
        <v>18</v>
      </c>
      <c r="D24" s="21"/>
      <c r="E24" s="9" t="s">
        <v>495</v>
      </c>
      <c r="F24" s="21">
        <v>90511.56</v>
      </c>
      <c r="G24" s="10"/>
    </row>
    <row r="25" spans="1:7" ht="49.5" customHeight="1" thickBot="1">
      <c r="A25" s="6">
        <v>19</v>
      </c>
      <c r="B25" s="21" t="s">
        <v>549</v>
      </c>
      <c r="C25" s="8" t="s">
        <v>550</v>
      </c>
      <c r="D25" s="21"/>
      <c r="E25" s="21"/>
      <c r="F25" s="21">
        <v>600</v>
      </c>
      <c r="G25" s="10"/>
    </row>
    <row r="26" spans="1:7" ht="41.25" customHeight="1" thickBot="1">
      <c r="A26" s="6">
        <v>20</v>
      </c>
      <c r="B26" s="21" t="s">
        <v>507</v>
      </c>
      <c r="C26" s="8" t="s">
        <v>508</v>
      </c>
      <c r="D26" s="21"/>
      <c r="E26" s="21"/>
      <c r="F26" s="21">
        <v>10100</v>
      </c>
      <c r="G26" s="10"/>
    </row>
    <row r="27" spans="1:7" ht="41.25" customHeight="1" thickBot="1">
      <c r="A27" s="6">
        <v>21</v>
      </c>
      <c r="B27" s="21" t="s">
        <v>551</v>
      </c>
      <c r="C27" s="8" t="s">
        <v>552</v>
      </c>
      <c r="D27" s="21"/>
      <c r="E27" s="9"/>
      <c r="F27" s="21">
        <v>99579</v>
      </c>
      <c r="G27" s="10"/>
    </row>
    <row r="28" spans="1:7" ht="48.75" customHeight="1" thickBot="1">
      <c r="A28" s="6">
        <v>22</v>
      </c>
      <c r="B28" s="21" t="s">
        <v>553</v>
      </c>
      <c r="C28" s="8" t="s">
        <v>552</v>
      </c>
      <c r="D28" s="21"/>
      <c r="E28" s="9"/>
      <c r="F28" s="21">
        <v>1650</v>
      </c>
      <c r="G28" s="10"/>
    </row>
    <row r="29" spans="1:7" ht="41.25" customHeight="1" thickBot="1">
      <c r="A29" s="6">
        <v>23</v>
      </c>
      <c r="B29" s="21" t="s">
        <v>554</v>
      </c>
      <c r="C29" s="8" t="s">
        <v>552</v>
      </c>
      <c r="D29" s="21"/>
      <c r="E29" s="9"/>
      <c r="F29" s="21">
        <v>99579</v>
      </c>
      <c r="G29" s="10"/>
    </row>
    <row r="30" spans="1:7" ht="41.25" customHeight="1" thickBot="1">
      <c r="A30" s="6">
        <v>24</v>
      </c>
      <c r="B30" s="21" t="s">
        <v>555</v>
      </c>
      <c r="C30" s="8" t="s">
        <v>552</v>
      </c>
      <c r="D30" s="21"/>
      <c r="E30" s="9"/>
      <c r="F30" s="21">
        <v>97609</v>
      </c>
      <c r="G30" s="10"/>
    </row>
    <row r="31" spans="1:8" ht="41.25" customHeight="1" thickBot="1">
      <c r="A31" s="6">
        <v>25</v>
      </c>
      <c r="B31" s="21" t="s">
        <v>556</v>
      </c>
      <c r="C31" s="21" t="s">
        <v>432</v>
      </c>
      <c r="D31" s="21" t="s">
        <v>364</v>
      </c>
      <c r="E31" s="9" t="s">
        <v>141</v>
      </c>
      <c r="F31" s="21">
        <v>60190</v>
      </c>
      <c r="G31" s="10"/>
      <c r="H31" s="29"/>
    </row>
    <row r="32" spans="1:7" ht="52.5" customHeight="1" thickBot="1">
      <c r="A32" s="6">
        <v>26</v>
      </c>
      <c r="B32" s="20" t="s">
        <v>557</v>
      </c>
      <c r="C32" s="8" t="s">
        <v>558</v>
      </c>
      <c r="D32" s="21" t="s">
        <v>559</v>
      </c>
      <c r="E32" s="9" t="s">
        <v>495</v>
      </c>
      <c r="F32" s="21">
        <v>9786</v>
      </c>
      <c r="G32" s="10"/>
    </row>
    <row r="33" spans="1:7" ht="60" customHeight="1" thickBot="1">
      <c r="A33" s="6">
        <v>27</v>
      </c>
      <c r="B33" s="20" t="s">
        <v>560</v>
      </c>
      <c r="C33" s="8" t="s">
        <v>561</v>
      </c>
      <c r="D33" s="21"/>
      <c r="E33" s="9" t="s">
        <v>562</v>
      </c>
      <c r="F33" s="21">
        <v>3000</v>
      </c>
      <c r="G33" s="10"/>
    </row>
    <row r="34" spans="1:7" ht="41.25" customHeight="1" thickBot="1">
      <c r="A34" s="6">
        <v>28</v>
      </c>
      <c r="B34" s="20" t="s">
        <v>563</v>
      </c>
      <c r="C34" s="8" t="s">
        <v>550</v>
      </c>
      <c r="D34" s="21" t="s">
        <v>564</v>
      </c>
      <c r="E34" s="9"/>
      <c r="F34" s="21">
        <v>4100</v>
      </c>
      <c r="G34" s="10"/>
    </row>
    <row r="35" spans="1:7" ht="41.25" customHeight="1" thickBot="1">
      <c r="A35" s="6">
        <v>29</v>
      </c>
      <c r="B35" s="20" t="s">
        <v>565</v>
      </c>
      <c r="C35" s="8" t="s">
        <v>143</v>
      </c>
      <c r="D35" s="21" t="s">
        <v>566</v>
      </c>
      <c r="E35" s="9"/>
      <c r="F35" s="21">
        <v>21141.36</v>
      </c>
      <c r="G35" s="10"/>
    </row>
    <row r="36" spans="1:7" ht="41.25" customHeight="1" thickBot="1">
      <c r="A36" s="6">
        <v>30</v>
      </c>
      <c r="B36" s="20" t="s">
        <v>567</v>
      </c>
      <c r="C36" s="8" t="s">
        <v>568</v>
      </c>
      <c r="D36" s="21"/>
      <c r="E36" s="9"/>
      <c r="F36" s="21">
        <v>44800</v>
      </c>
      <c r="G36" s="10"/>
    </row>
    <row r="37" spans="1:7" ht="41.25" customHeight="1" thickBot="1">
      <c r="A37" s="6">
        <v>31</v>
      </c>
      <c r="B37" s="20" t="s">
        <v>569</v>
      </c>
      <c r="C37" s="8" t="s">
        <v>570</v>
      </c>
      <c r="D37" s="21"/>
      <c r="E37" s="9"/>
      <c r="F37" s="21">
        <v>57200</v>
      </c>
      <c r="G37" s="10"/>
    </row>
    <row r="38" spans="1:7" ht="41.25" customHeight="1" thickBot="1">
      <c r="A38" s="6">
        <v>32</v>
      </c>
      <c r="B38" s="20" t="s">
        <v>576</v>
      </c>
      <c r="C38" s="8" t="s">
        <v>201</v>
      </c>
      <c r="D38" s="21" t="s">
        <v>577</v>
      </c>
      <c r="E38" s="9" t="s">
        <v>495</v>
      </c>
      <c r="F38" s="21">
        <v>9000</v>
      </c>
      <c r="G38" s="10"/>
    </row>
    <row r="39" spans="1:7" ht="41.25" customHeight="1" thickBot="1">
      <c r="A39" s="6">
        <v>33</v>
      </c>
      <c r="B39" s="20" t="s">
        <v>583</v>
      </c>
      <c r="C39" s="8" t="s">
        <v>18</v>
      </c>
      <c r="D39" s="21" t="s">
        <v>584</v>
      </c>
      <c r="E39" s="9" t="s">
        <v>495</v>
      </c>
      <c r="F39" s="21">
        <v>90511</v>
      </c>
      <c r="G39" s="10"/>
    </row>
    <row r="40" spans="1:7" ht="41.25" customHeight="1" thickBot="1">
      <c r="A40" s="6">
        <v>34</v>
      </c>
      <c r="B40" s="20" t="s">
        <v>585</v>
      </c>
      <c r="C40" s="8" t="s">
        <v>167</v>
      </c>
      <c r="D40" s="21" t="s">
        <v>30</v>
      </c>
      <c r="E40" s="9" t="s">
        <v>586</v>
      </c>
      <c r="F40" s="21">
        <v>10127</v>
      </c>
      <c r="G40" s="10"/>
    </row>
    <row r="41" spans="1:7" ht="41.25" customHeight="1" thickBot="1">
      <c r="A41" s="6">
        <v>35</v>
      </c>
      <c r="B41" s="21" t="s">
        <v>587</v>
      </c>
      <c r="C41" s="21" t="s">
        <v>588</v>
      </c>
      <c r="D41" s="21" t="s">
        <v>20</v>
      </c>
      <c r="E41" s="9"/>
      <c r="F41" s="21">
        <v>75566.25</v>
      </c>
      <c r="G41" s="10"/>
    </row>
    <row r="42" spans="1:7" ht="41.25" customHeight="1" thickBot="1">
      <c r="A42" s="6">
        <v>36</v>
      </c>
      <c r="B42" s="21" t="s">
        <v>589</v>
      </c>
      <c r="C42" s="21" t="s">
        <v>588</v>
      </c>
      <c r="D42" s="21" t="s">
        <v>20</v>
      </c>
      <c r="E42" s="9"/>
      <c r="F42" s="21">
        <v>68430.85</v>
      </c>
      <c r="G42" s="10"/>
    </row>
    <row r="43" spans="1:7" ht="41.25" customHeight="1" thickBot="1">
      <c r="A43" s="6">
        <v>37</v>
      </c>
      <c r="B43" s="21" t="s">
        <v>590</v>
      </c>
      <c r="C43" s="21" t="s">
        <v>588</v>
      </c>
      <c r="D43" s="21" t="s">
        <v>20</v>
      </c>
      <c r="E43" s="9"/>
      <c r="F43" s="21">
        <v>66387.07</v>
      </c>
      <c r="G43" s="10"/>
    </row>
    <row r="44" spans="1:8" ht="41.25" customHeight="1" thickBot="1">
      <c r="A44" s="6">
        <v>38</v>
      </c>
      <c r="B44" s="20" t="s">
        <v>591</v>
      </c>
      <c r="C44" s="8" t="s">
        <v>588</v>
      </c>
      <c r="D44" s="21" t="s">
        <v>592</v>
      </c>
      <c r="E44" s="9"/>
      <c r="F44" s="21">
        <v>1348</v>
      </c>
      <c r="G44" s="10"/>
      <c r="H44" t="s">
        <v>63</v>
      </c>
    </row>
    <row r="45" spans="1:8" ht="41.25" customHeight="1" thickBot="1">
      <c r="A45" s="6">
        <v>39</v>
      </c>
      <c r="B45" s="20" t="s">
        <v>593</v>
      </c>
      <c r="C45" s="8" t="s">
        <v>167</v>
      </c>
      <c r="D45" s="21" t="s">
        <v>30</v>
      </c>
      <c r="E45" s="9"/>
      <c r="F45" s="21">
        <v>5619.6</v>
      </c>
      <c r="G45" s="10"/>
      <c r="H45" t="s">
        <v>63</v>
      </c>
    </row>
    <row r="46" spans="1:7" ht="41.25" customHeight="1" thickBot="1">
      <c r="A46" s="6">
        <v>40</v>
      </c>
      <c r="B46" s="21" t="s">
        <v>594</v>
      </c>
      <c r="C46" s="21" t="s">
        <v>167</v>
      </c>
      <c r="D46" s="21" t="s">
        <v>30</v>
      </c>
      <c r="E46" s="21"/>
      <c r="F46" s="21">
        <v>5520</v>
      </c>
      <c r="G46" s="10"/>
    </row>
    <row r="47" spans="1:7" ht="41.25" customHeight="1" thickBot="1">
      <c r="A47" s="6">
        <v>41</v>
      </c>
      <c r="B47" s="21" t="s">
        <v>595</v>
      </c>
      <c r="C47" s="21" t="s">
        <v>167</v>
      </c>
      <c r="D47" s="21" t="s">
        <v>30</v>
      </c>
      <c r="E47" s="21"/>
      <c r="F47" s="21">
        <v>8841.2</v>
      </c>
      <c r="G47" s="10"/>
    </row>
    <row r="48" spans="1:7" ht="41.25" customHeight="1" thickBot="1">
      <c r="A48" s="6">
        <v>42</v>
      </c>
      <c r="B48" s="21" t="s">
        <v>705</v>
      </c>
      <c r="C48" s="21" t="s">
        <v>191</v>
      </c>
      <c r="D48" s="21"/>
      <c r="E48" s="21"/>
      <c r="F48" s="21">
        <v>1100</v>
      </c>
      <c r="G48" s="10"/>
    </row>
    <row r="49" spans="1:7" ht="41.25" customHeight="1" thickBot="1">
      <c r="A49" s="6">
        <v>43</v>
      </c>
      <c r="B49" s="21"/>
      <c r="C49" s="21"/>
      <c r="D49" s="21"/>
      <c r="E49" s="21"/>
      <c r="F49" s="21"/>
      <c r="G49" s="10"/>
    </row>
    <row r="50" spans="1:7" ht="49.5" customHeight="1" thickBot="1">
      <c r="A50" s="6">
        <v>44</v>
      </c>
      <c r="B50" s="21"/>
      <c r="C50" s="21"/>
      <c r="D50" s="21"/>
      <c r="E50" s="21"/>
      <c r="F50" s="21"/>
      <c r="G50" s="10"/>
    </row>
    <row r="51" spans="1:7" ht="49.5" customHeight="1" thickBot="1">
      <c r="A51" s="6">
        <v>45</v>
      </c>
      <c r="B51" s="21"/>
      <c r="C51" s="21"/>
      <c r="D51" s="21"/>
      <c r="E51" s="21"/>
      <c r="F51" s="47"/>
      <c r="G51" s="10"/>
    </row>
    <row r="52" spans="1:7" ht="49.5" customHeight="1" thickBot="1">
      <c r="A52" s="6">
        <v>46</v>
      </c>
      <c r="B52" s="21"/>
      <c r="C52" s="21"/>
      <c r="D52" s="21"/>
      <c r="E52" s="21"/>
      <c r="F52" s="47"/>
      <c r="G52" s="10"/>
    </row>
    <row r="53" spans="1:7" ht="49.5" customHeight="1" thickBot="1">
      <c r="A53" s="6">
        <v>47</v>
      </c>
      <c r="B53" s="21"/>
      <c r="C53" s="21"/>
      <c r="D53" s="21"/>
      <c r="E53" s="21"/>
      <c r="F53" s="47"/>
      <c r="G53" s="10"/>
    </row>
    <row r="54" spans="1:7" ht="49.5" customHeight="1" thickBot="1">
      <c r="A54" s="6">
        <v>48</v>
      </c>
      <c r="B54" s="21"/>
      <c r="C54" s="21"/>
      <c r="D54" s="21"/>
      <c r="E54" s="21"/>
      <c r="F54" s="47"/>
      <c r="G54" s="10"/>
    </row>
    <row r="55" spans="1:7" ht="13.5" thickBot="1">
      <c r="A55" s="6" t="s">
        <v>36</v>
      </c>
      <c r="B55" s="21"/>
      <c r="C55" s="21"/>
      <c r="D55" s="21"/>
      <c r="E55" s="21"/>
      <c r="F55" s="10">
        <f>F7+F8+F9+F10+F11+F12+F13+F14+F15+F16+F17+F18+F19+F20+F21+F22+F23+F24+F25+F26+F27+F28+F29+F30+F31+F32+F33+F34+F35+F36+F37+F38+F39+F40+F41+F42+F43+F44+F45+F46+F50+F47+F48+F49+F51+F52+F53+F54</f>
        <v>1943148.9500000004</v>
      </c>
      <c r="G55" s="10"/>
    </row>
    <row r="56" ht="12.75">
      <c r="B56" s="25"/>
    </row>
  </sheetData>
  <sheetProtection/>
  <mergeCells count="7">
    <mergeCell ref="F4:F6"/>
    <mergeCell ref="G4:G6"/>
    <mergeCell ref="B3:F3"/>
    <mergeCell ref="B4:B6"/>
    <mergeCell ref="C4:C6"/>
    <mergeCell ref="D4:D6"/>
    <mergeCell ref="E4:E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43">
      <selection activeCell="A47" sqref="A47:F50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20.8515625" style="0" customWidth="1"/>
    <col min="4" max="4" width="22.7109375" style="0" customWidth="1"/>
    <col min="5" max="5" width="24.00390625" style="0" customWidth="1"/>
    <col min="6" max="6" width="16.28125" style="0" customWidth="1"/>
    <col min="7" max="7" width="9.28125" style="0" customWidth="1"/>
  </cols>
  <sheetData>
    <row r="2" spans="1:3" ht="16.5" customHeight="1" thickBot="1">
      <c r="A2" s="1" t="s">
        <v>12</v>
      </c>
      <c r="C2" t="s">
        <v>17</v>
      </c>
    </row>
    <row r="3" spans="1:7" ht="43.5" customHeight="1">
      <c r="A3" s="3" t="s">
        <v>4</v>
      </c>
      <c r="B3" s="54" t="s">
        <v>13</v>
      </c>
      <c r="C3" s="54" t="s">
        <v>14</v>
      </c>
      <c r="D3" s="54" t="s">
        <v>6</v>
      </c>
      <c r="E3" s="54" t="s">
        <v>15</v>
      </c>
      <c r="F3" s="51" t="s">
        <v>7</v>
      </c>
      <c r="G3" s="51" t="s">
        <v>16</v>
      </c>
    </row>
    <row r="4" spans="1:7" ht="15">
      <c r="A4" s="4" t="s">
        <v>5</v>
      </c>
      <c r="B4" s="55"/>
      <c r="C4" s="55"/>
      <c r="D4" s="55"/>
      <c r="E4" s="55"/>
      <c r="F4" s="52"/>
      <c r="G4" s="52"/>
    </row>
    <row r="5" spans="1:7" ht="16.5" thickBot="1">
      <c r="A5" s="5"/>
      <c r="B5" s="56"/>
      <c r="C5" s="56"/>
      <c r="D5" s="56"/>
      <c r="E5" s="56"/>
      <c r="F5" s="53"/>
      <c r="G5" s="53"/>
    </row>
    <row r="6" spans="1:7" ht="42.75" customHeight="1" thickBot="1">
      <c r="A6" s="6">
        <v>1</v>
      </c>
      <c r="B6" s="11" t="s">
        <v>630</v>
      </c>
      <c r="C6" s="8" t="s">
        <v>10</v>
      </c>
      <c r="D6" s="11" t="s">
        <v>21</v>
      </c>
      <c r="E6" s="9" t="s">
        <v>631</v>
      </c>
      <c r="F6" s="19">
        <v>94367.5</v>
      </c>
      <c r="G6" s="10"/>
    </row>
    <row r="7" spans="1:7" ht="39" customHeight="1" thickBot="1">
      <c r="A7" s="6">
        <v>2</v>
      </c>
      <c r="B7" s="21" t="s">
        <v>632</v>
      </c>
      <c r="C7" s="21" t="s">
        <v>402</v>
      </c>
      <c r="D7" s="21" t="s">
        <v>28</v>
      </c>
      <c r="E7" s="9" t="s">
        <v>631</v>
      </c>
      <c r="F7" s="19">
        <v>67545</v>
      </c>
      <c r="G7" s="10"/>
    </row>
    <row r="8" spans="1:7" ht="39.75" customHeight="1" thickBot="1">
      <c r="A8" s="6">
        <v>3</v>
      </c>
      <c r="B8" s="21" t="s">
        <v>633</v>
      </c>
      <c r="C8" s="21" t="s">
        <v>402</v>
      </c>
      <c r="D8" s="21" t="s">
        <v>28</v>
      </c>
      <c r="E8" s="9" t="s">
        <v>631</v>
      </c>
      <c r="F8" s="19">
        <v>71175.6</v>
      </c>
      <c r="G8" s="10"/>
    </row>
    <row r="9" spans="1:7" ht="44.25" customHeight="1" thickBot="1">
      <c r="A9" s="6">
        <v>4</v>
      </c>
      <c r="B9" s="21" t="s">
        <v>633</v>
      </c>
      <c r="C9" s="21" t="s">
        <v>402</v>
      </c>
      <c r="D9" s="21" t="s">
        <v>28</v>
      </c>
      <c r="E9" s="9" t="s">
        <v>631</v>
      </c>
      <c r="F9" s="19">
        <v>77339.19</v>
      </c>
      <c r="G9" s="10"/>
    </row>
    <row r="10" spans="1:7" ht="39" thickBot="1">
      <c r="A10" s="6">
        <v>5</v>
      </c>
      <c r="B10" s="11" t="s">
        <v>634</v>
      </c>
      <c r="C10" s="12" t="s">
        <v>22</v>
      </c>
      <c r="D10" s="11" t="s">
        <v>30</v>
      </c>
      <c r="E10" s="9" t="s">
        <v>631</v>
      </c>
      <c r="F10" s="19">
        <v>99557</v>
      </c>
      <c r="G10" s="10"/>
    </row>
    <row r="11" spans="1:7" ht="39" thickBot="1">
      <c r="A11" s="6">
        <v>6</v>
      </c>
      <c r="B11" s="11" t="s">
        <v>635</v>
      </c>
      <c r="C11" s="12" t="s">
        <v>22</v>
      </c>
      <c r="D11" s="11" t="s">
        <v>30</v>
      </c>
      <c r="E11" s="9" t="s">
        <v>631</v>
      </c>
      <c r="F11" s="19">
        <v>96344</v>
      </c>
      <c r="G11" s="26"/>
    </row>
    <row r="12" spans="1:7" ht="39" thickBot="1">
      <c r="A12" s="6">
        <v>7</v>
      </c>
      <c r="B12" s="11" t="s">
        <v>636</v>
      </c>
      <c r="C12" s="12" t="s">
        <v>22</v>
      </c>
      <c r="D12" s="11" t="s">
        <v>30</v>
      </c>
      <c r="E12" s="9" t="s">
        <v>631</v>
      </c>
      <c r="F12" s="19">
        <v>97380</v>
      </c>
      <c r="G12" s="26"/>
    </row>
    <row r="13" spans="1:7" ht="51" customHeight="1" thickBot="1">
      <c r="A13" s="6">
        <v>8</v>
      </c>
      <c r="B13" s="11" t="s">
        <v>637</v>
      </c>
      <c r="C13" s="12" t="s">
        <v>22</v>
      </c>
      <c r="D13" s="11" t="s">
        <v>30</v>
      </c>
      <c r="E13" s="9" t="s">
        <v>631</v>
      </c>
      <c r="F13" s="19">
        <v>99703.4</v>
      </c>
      <c r="G13" s="26"/>
    </row>
    <row r="14" spans="1:7" ht="42.75" customHeight="1" thickBot="1">
      <c r="A14" s="6">
        <v>9</v>
      </c>
      <c r="B14" s="11" t="s">
        <v>638</v>
      </c>
      <c r="C14" s="12" t="s">
        <v>22</v>
      </c>
      <c r="D14" s="11" t="s">
        <v>30</v>
      </c>
      <c r="E14" s="9" t="s">
        <v>631</v>
      </c>
      <c r="F14" s="19">
        <v>64489.74</v>
      </c>
      <c r="G14" s="26"/>
    </row>
    <row r="15" spans="1:7" ht="39" thickBot="1">
      <c r="A15" s="6">
        <v>10</v>
      </c>
      <c r="B15" s="11" t="s">
        <v>644</v>
      </c>
      <c r="C15" s="12" t="s">
        <v>22</v>
      </c>
      <c r="D15" s="11" t="s">
        <v>3</v>
      </c>
      <c r="E15" s="9" t="s">
        <v>631</v>
      </c>
      <c r="F15" s="19">
        <v>55286.5</v>
      </c>
      <c r="G15" s="26"/>
    </row>
    <row r="16" spans="1:7" ht="38.25" customHeight="1" thickBot="1">
      <c r="A16" s="6">
        <v>11</v>
      </c>
      <c r="B16" s="11" t="s">
        <v>642</v>
      </c>
      <c r="C16" s="12" t="s">
        <v>643</v>
      </c>
      <c r="D16" s="11"/>
      <c r="E16" s="9" t="s">
        <v>149</v>
      </c>
      <c r="F16" s="19">
        <v>2748</v>
      </c>
      <c r="G16" s="26"/>
    </row>
    <row r="17" spans="1:7" ht="53.25" customHeight="1" thickBot="1">
      <c r="A17" s="6">
        <v>12</v>
      </c>
      <c r="B17" s="11" t="s">
        <v>629</v>
      </c>
      <c r="C17" s="12" t="s">
        <v>658</v>
      </c>
      <c r="D17" s="11" t="s">
        <v>247</v>
      </c>
      <c r="E17" s="9" t="s">
        <v>495</v>
      </c>
      <c r="F17" s="19">
        <v>1000</v>
      </c>
      <c r="G17" s="26"/>
    </row>
    <row r="18" spans="1:7" ht="54" customHeight="1" thickBot="1">
      <c r="A18" s="6">
        <v>13</v>
      </c>
      <c r="B18" s="11" t="s">
        <v>659</v>
      </c>
      <c r="C18" s="12" t="s">
        <v>658</v>
      </c>
      <c r="D18" s="11" t="s">
        <v>247</v>
      </c>
      <c r="E18" s="9" t="s">
        <v>495</v>
      </c>
      <c r="F18" s="19">
        <v>8800</v>
      </c>
      <c r="G18" s="26"/>
    </row>
    <row r="19" spans="1:7" ht="39" customHeight="1" thickBot="1">
      <c r="A19" s="6">
        <v>14</v>
      </c>
      <c r="B19" s="11" t="s">
        <v>660</v>
      </c>
      <c r="C19" s="12" t="s">
        <v>661</v>
      </c>
      <c r="D19" s="11" t="s">
        <v>662</v>
      </c>
      <c r="E19" s="9" t="s">
        <v>495</v>
      </c>
      <c r="F19" s="19">
        <v>53694</v>
      </c>
      <c r="G19" s="26"/>
    </row>
    <row r="20" spans="1:7" ht="42" customHeight="1" thickBot="1">
      <c r="A20" s="6">
        <v>15</v>
      </c>
      <c r="B20" s="11" t="s">
        <v>663</v>
      </c>
      <c r="C20" s="12" t="s">
        <v>664</v>
      </c>
      <c r="D20" s="11" t="s">
        <v>665</v>
      </c>
      <c r="E20" s="9" t="s">
        <v>495</v>
      </c>
      <c r="F20" s="19">
        <v>10672</v>
      </c>
      <c r="G20" s="26"/>
    </row>
    <row r="21" spans="1:7" ht="51.75" thickBot="1">
      <c r="A21" s="6">
        <v>16</v>
      </c>
      <c r="B21" s="11" t="s">
        <v>666</v>
      </c>
      <c r="C21" s="12" t="s">
        <v>658</v>
      </c>
      <c r="D21" s="11" t="s">
        <v>247</v>
      </c>
      <c r="E21" s="9" t="s">
        <v>495</v>
      </c>
      <c r="F21" s="19">
        <v>800</v>
      </c>
      <c r="G21" s="26"/>
    </row>
    <row r="22" spans="1:7" ht="45" customHeight="1" thickBot="1">
      <c r="A22" s="6">
        <v>17</v>
      </c>
      <c r="B22" s="11" t="s">
        <v>667</v>
      </c>
      <c r="C22" s="12" t="s">
        <v>668</v>
      </c>
      <c r="D22" s="11" t="s">
        <v>669</v>
      </c>
      <c r="E22" s="9" t="s">
        <v>495</v>
      </c>
      <c r="F22" s="19">
        <v>3000</v>
      </c>
      <c r="G22" s="26"/>
    </row>
    <row r="23" spans="1:7" ht="57.75" customHeight="1" thickBot="1">
      <c r="A23" s="6">
        <v>18</v>
      </c>
      <c r="B23" s="11" t="s">
        <v>680</v>
      </c>
      <c r="C23" s="12" t="s">
        <v>678</v>
      </c>
      <c r="D23" s="11" t="s">
        <v>681</v>
      </c>
      <c r="E23" s="9" t="s">
        <v>495</v>
      </c>
      <c r="F23" s="19">
        <v>6000</v>
      </c>
      <c r="G23" s="26"/>
    </row>
    <row r="24" spans="1:7" ht="42" customHeight="1" thickBot="1">
      <c r="A24" s="6">
        <v>19</v>
      </c>
      <c r="B24" s="21" t="s">
        <v>670</v>
      </c>
      <c r="C24" s="21" t="s">
        <v>671</v>
      </c>
      <c r="D24" s="21" t="s">
        <v>672</v>
      </c>
      <c r="E24" s="9" t="s">
        <v>495</v>
      </c>
      <c r="F24" s="19">
        <v>13770</v>
      </c>
      <c r="G24" s="26"/>
    </row>
    <row r="25" spans="1:7" ht="39" thickBot="1">
      <c r="A25" s="6">
        <v>20</v>
      </c>
      <c r="B25" s="11" t="s">
        <v>673</v>
      </c>
      <c r="C25" s="12" t="s">
        <v>674</v>
      </c>
      <c r="D25" s="11" t="s">
        <v>675</v>
      </c>
      <c r="E25" s="9" t="s">
        <v>676</v>
      </c>
      <c r="F25" s="19">
        <v>30919</v>
      </c>
      <c r="G25" s="26"/>
    </row>
    <row r="26" spans="1:7" ht="44.25" customHeight="1" thickBot="1">
      <c r="A26" s="6">
        <v>21</v>
      </c>
      <c r="B26" s="11" t="s">
        <v>677</v>
      </c>
      <c r="C26" s="21" t="s">
        <v>678</v>
      </c>
      <c r="D26" s="11" t="s">
        <v>679</v>
      </c>
      <c r="E26" s="9" t="s">
        <v>495</v>
      </c>
      <c r="F26" s="19">
        <v>54900</v>
      </c>
      <c r="G26" s="26"/>
    </row>
    <row r="27" spans="1:7" ht="50.25" customHeight="1" thickBot="1">
      <c r="A27" s="6">
        <v>22</v>
      </c>
      <c r="B27" s="11" t="s">
        <v>682</v>
      </c>
      <c r="C27" s="21" t="s">
        <v>293</v>
      </c>
      <c r="D27" s="11" t="s">
        <v>683</v>
      </c>
      <c r="E27" s="9" t="s">
        <v>495</v>
      </c>
      <c r="F27" s="19">
        <v>89300</v>
      </c>
      <c r="G27" s="26"/>
    </row>
    <row r="28" spans="1:7" ht="39" thickBot="1">
      <c r="A28" s="6">
        <v>23</v>
      </c>
      <c r="B28" s="11" t="s">
        <v>684</v>
      </c>
      <c r="C28" s="12" t="s">
        <v>685</v>
      </c>
      <c r="D28" s="11" t="s">
        <v>686</v>
      </c>
      <c r="E28" s="9" t="s">
        <v>495</v>
      </c>
      <c r="F28" s="19">
        <v>81550</v>
      </c>
      <c r="G28" s="26"/>
    </row>
    <row r="29" spans="1:7" ht="39" thickBot="1">
      <c r="A29" s="6">
        <v>24</v>
      </c>
      <c r="B29" s="11" t="s">
        <v>687</v>
      </c>
      <c r="C29" s="21" t="s">
        <v>685</v>
      </c>
      <c r="D29" s="11"/>
      <c r="E29" s="9" t="s">
        <v>495</v>
      </c>
      <c r="F29" s="19">
        <v>36356</v>
      </c>
      <c r="G29" s="26"/>
    </row>
    <row r="30" spans="1:7" ht="57" customHeight="1" thickBot="1">
      <c r="A30" s="6">
        <v>25</v>
      </c>
      <c r="B30" s="11" t="s">
        <v>688</v>
      </c>
      <c r="C30" s="21" t="s">
        <v>528</v>
      </c>
      <c r="D30" s="11" t="s">
        <v>689</v>
      </c>
      <c r="E30" s="9"/>
      <c r="F30" s="19">
        <v>22950</v>
      </c>
      <c r="G30" s="26"/>
    </row>
    <row r="31" spans="1:7" ht="39" thickBot="1">
      <c r="A31" s="6">
        <v>26</v>
      </c>
      <c r="B31" s="11" t="s">
        <v>690</v>
      </c>
      <c r="C31" s="12" t="s">
        <v>691</v>
      </c>
      <c r="D31" s="11"/>
      <c r="E31" s="9" t="s">
        <v>692</v>
      </c>
      <c r="F31" s="19">
        <v>2000</v>
      </c>
      <c r="G31" s="26"/>
    </row>
    <row r="32" spans="1:7" ht="39.75" customHeight="1" thickBot="1">
      <c r="A32" s="6">
        <v>27</v>
      </c>
      <c r="B32" s="11" t="s">
        <v>706</v>
      </c>
      <c r="C32" s="12" t="s">
        <v>191</v>
      </c>
      <c r="D32" s="11" t="s">
        <v>708</v>
      </c>
      <c r="E32" s="9" t="s">
        <v>707</v>
      </c>
      <c r="F32" s="19">
        <v>18840</v>
      </c>
      <c r="G32" s="26"/>
    </row>
    <row r="33" spans="1:7" ht="51.75" thickBot="1">
      <c r="A33" s="6">
        <v>28</v>
      </c>
      <c r="B33" s="11" t="s">
        <v>709</v>
      </c>
      <c r="C33" s="12" t="s">
        <v>710</v>
      </c>
      <c r="D33" s="11" t="s">
        <v>711</v>
      </c>
      <c r="E33" s="9" t="s">
        <v>149</v>
      </c>
      <c r="F33" s="19">
        <v>10400</v>
      </c>
      <c r="G33" s="26"/>
    </row>
    <row r="34" spans="1:7" ht="39" thickBot="1">
      <c r="A34" s="6">
        <v>29</v>
      </c>
      <c r="B34" s="11" t="s">
        <v>712</v>
      </c>
      <c r="C34" s="12" t="s">
        <v>22</v>
      </c>
      <c r="D34" s="11" t="s">
        <v>3</v>
      </c>
      <c r="E34" s="9" t="s">
        <v>631</v>
      </c>
      <c r="F34" s="19">
        <v>1222.5</v>
      </c>
      <c r="G34" s="26"/>
    </row>
    <row r="35" spans="1:7" ht="39" thickBot="1">
      <c r="A35" s="6">
        <v>30</v>
      </c>
      <c r="B35" s="11" t="s">
        <v>713</v>
      </c>
      <c r="C35" s="12" t="s">
        <v>22</v>
      </c>
      <c r="D35" s="11" t="s">
        <v>30</v>
      </c>
      <c r="E35" s="9" t="s">
        <v>631</v>
      </c>
      <c r="F35" s="19">
        <v>8260</v>
      </c>
      <c r="G35" s="26"/>
    </row>
    <row r="36" spans="1:7" ht="39" thickBot="1">
      <c r="A36" s="6">
        <v>31</v>
      </c>
      <c r="B36" s="11" t="s">
        <v>714</v>
      </c>
      <c r="C36" s="12" t="s">
        <v>22</v>
      </c>
      <c r="D36" s="11" t="s">
        <v>30</v>
      </c>
      <c r="E36" s="9" t="s">
        <v>631</v>
      </c>
      <c r="F36" s="19">
        <v>9900</v>
      </c>
      <c r="G36" s="26"/>
    </row>
    <row r="37" spans="1:7" ht="39" thickBot="1">
      <c r="A37" s="6">
        <v>32</v>
      </c>
      <c r="B37" s="11" t="s">
        <v>715</v>
      </c>
      <c r="C37" s="12" t="s">
        <v>22</v>
      </c>
      <c r="D37" s="11" t="s">
        <v>30</v>
      </c>
      <c r="E37" s="9" t="s">
        <v>631</v>
      </c>
      <c r="F37" s="19">
        <v>9972</v>
      </c>
      <c r="G37" s="26"/>
    </row>
    <row r="38" spans="1:7" ht="39" thickBot="1">
      <c r="A38" s="6">
        <v>33</v>
      </c>
      <c r="B38" s="11" t="s">
        <v>716</v>
      </c>
      <c r="C38" s="12" t="s">
        <v>22</v>
      </c>
      <c r="D38" s="11" t="s">
        <v>30</v>
      </c>
      <c r="E38" s="9" t="s">
        <v>631</v>
      </c>
      <c r="F38" s="19">
        <v>9960.3</v>
      </c>
      <c r="G38" s="26"/>
    </row>
    <row r="39" spans="1:7" ht="39" thickBot="1">
      <c r="A39" s="6">
        <v>34</v>
      </c>
      <c r="B39" s="11" t="s">
        <v>717</v>
      </c>
      <c r="C39" s="12" t="s">
        <v>22</v>
      </c>
      <c r="D39" s="11" t="s">
        <v>30</v>
      </c>
      <c r="E39" s="9" t="s">
        <v>631</v>
      </c>
      <c r="F39" s="19">
        <v>9991.7</v>
      </c>
      <c r="G39" s="26"/>
    </row>
    <row r="40" spans="1:7" ht="39" thickBot="1">
      <c r="A40" s="6">
        <v>35</v>
      </c>
      <c r="B40" s="11" t="s">
        <v>718</v>
      </c>
      <c r="C40" s="12" t="s">
        <v>22</v>
      </c>
      <c r="D40" s="11" t="s">
        <v>30</v>
      </c>
      <c r="E40" s="9" t="s">
        <v>631</v>
      </c>
      <c r="F40" s="19">
        <v>9490</v>
      </c>
      <c r="G40" s="26"/>
    </row>
    <row r="41" spans="1:7" ht="39" thickBot="1">
      <c r="A41" s="6">
        <v>36</v>
      </c>
      <c r="B41" s="11" t="s">
        <v>719</v>
      </c>
      <c r="C41" s="12" t="s">
        <v>22</v>
      </c>
      <c r="D41" s="11" t="s">
        <v>30</v>
      </c>
      <c r="E41" s="9" t="s">
        <v>631</v>
      </c>
      <c r="F41" s="19">
        <v>9590.16</v>
      </c>
      <c r="G41" s="26"/>
    </row>
    <row r="42" spans="1:7" ht="39" thickBot="1">
      <c r="A42" s="6">
        <v>37</v>
      </c>
      <c r="B42" s="11" t="s">
        <v>720</v>
      </c>
      <c r="C42" s="12" t="s">
        <v>22</v>
      </c>
      <c r="D42" s="11" t="s">
        <v>30</v>
      </c>
      <c r="E42" s="9" t="s">
        <v>631</v>
      </c>
      <c r="F42" s="19">
        <v>1697.64</v>
      </c>
      <c r="G42" s="26"/>
    </row>
    <row r="43" spans="1:7" ht="39" thickBot="1">
      <c r="A43" s="6">
        <v>38</v>
      </c>
      <c r="B43" s="11" t="s">
        <v>721</v>
      </c>
      <c r="C43" s="12" t="s">
        <v>22</v>
      </c>
      <c r="D43" s="11" t="s">
        <v>30</v>
      </c>
      <c r="E43" s="9" t="s">
        <v>631</v>
      </c>
      <c r="F43" s="19">
        <v>4502</v>
      </c>
      <c r="G43" s="26"/>
    </row>
    <row r="44" spans="1:7" ht="39" thickBot="1">
      <c r="A44" s="6">
        <v>39</v>
      </c>
      <c r="B44" s="11" t="s">
        <v>722</v>
      </c>
      <c r="C44" s="12" t="s">
        <v>22</v>
      </c>
      <c r="D44" s="11" t="s">
        <v>30</v>
      </c>
      <c r="E44" s="9" t="s">
        <v>631</v>
      </c>
      <c r="F44" s="19">
        <v>2806.97</v>
      </c>
      <c r="G44" s="26"/>
    </row>
    <row r="45" spans="1:7" ht="39" thickBot="1">
      <c r="A45" s="6">
        <v>40</v>
      </c>
      <c r="B45" s="11" t="s">
        <v>723</v>
      </c>
      <c r="C45" s="12" t="s">
        <v>22</v>
      </c>
      <c r="D45" s="11" t="s">
        <v>30</v>
      </c>
      <c r="E45" s="9" t="s">
        <v>631</v>
      </c>
      <c r="F45" s="19">
        <v>3736</v>
      </c>
      <c r="G45" s="26"/>
    </row>
    <row r="46" spans="1:7" ht="13.5" thickBot="1">
      <c r="A46" s="6">
        <v>41</v>
      </c>
      <c r="B46" s="11" t="s">
        <v>724</v>
      </c>
      <c r="C46" s="8" t="s">
        <v>10</v>
      </c>
      <c r="D46" s="11" t="s">
        <v>21</v>
      </c>
      <c r="E46" s="9"/>
      <c r="F46" s="19">
        <v>9765</v>
      </c>
      <c r="G46" s="26"/>
    </row>
    <row r="47" spans="1:7" ht="39" thickBot="1">
      <c r="A47" s="6">
        <v>42</v>
      </c>
      <c r="B47" s="11" t="s">
        <v>725</v>
      </c>
      <c r="C47" s="12" t="s">
        <v>65</v>
      </c>
      <c r="D47" s="11" t="s">
        <v>20</v>
      </c>
      <c r="E47" s="9" t="s">
        <v>631</v>
      </c>
      <c r="F47" s="30">
        <v>78116.7</v>
      </c>
      <c r="G47" s="26"/>
    </row>
    <row r="48" spans="1:7" ht="39" thickBot="1">
      <c r="A48" s="6">
        <v>43</v>
      </c>
      <c r="B48" s="11" t="s">
        <v>726</v>
      </c>
      <c r="C48" s="12" t="s">
        <v>65</v>
      </c>
      <c r="D48" s="11" t="s">
        <v>20</v>
      </c>
      <c r="E48" s="9" t="s">
        <v>631</v>
      </c>
      <c r="F48" s="30">
        <v>92220.33</v>
      </c>
      <c r="G48" s="26"/>
    </row>
    <row r="49" spans="1:7" ht="39" thickBot="1">
      <c r="A49" s="6">
        <v>44</v>
      </c>
      <c r="B49" s="11" t="s">
        <v>727</v>
      </c>
      <c r="C49" s="12" t="s">
        <v>65</v>
      </c>
      <c r="D49" s="11" t="s">
        <v>20</v>
      </c>
      <c r="E49" s="9" t="s">
        <v>631</v>
      </c>
      <c r="F49" s="30">
        <v>89060.29</v>
      </c>
      <c r="G49" s="26"/>
    </row>
    <row r="50" spans="1:7" ht="39" thickBot="1">
      <c r="A50" s="6">
        <v>45</v>
      </c>
      <c r="B50" s="11" t="s">
        <v>728</v>
      </c>
      <c r="C50" s="12" t="s">
        <v>65</v>
      </c>
      <c r="D50" s="11" t="s">
        <v>545</v>
      </c>
      <c r="E50" s="9" t="s">
        <v>631</v>
      </c>
      <c r="F50" s="30">
        <v>1724</v>
      </c>
      <c r="G50" s="26"/>
    </row>
    <row r="51" spans="1:7" ht="13.5" thickBot="1">
      <c r="A51" s="6">
        <v>46</v>
      </c>
      <c r="B51" s="11" t="s">
        <v>729</v>
      </c>
      <c r="C51" s="12"/>
      <c r="D51" s="11"/>
      <c r="E51" s="9"/>
      <c r="F51" s="30">
        <v>26633.28</v>
      </c>
      <c r="G51" s="26"/>
    </row>
    <row r="52" spans="1:7" ht="39" thickBot="1">
      <c r="A52" s="6">
        <v>47</v>
      </c>
      <c r="B52" s="11" t="s">
        <v>730</v>
      </c>
      <c r="C52" s="12" t="s">
        <v>72</v>
      </c>
      <c r="D52" s="11" t="s">
        <v>564</v>
      </c>
      <c r="E52" s="9" t="s">
        <v>731</v>
      </c>
      <c r="F52" s="30">
        <v>2400</v>
      </c>
      <c r="G52" s="26"/>
    </row>
    <row r="53" spans="1:7" ht="39" thickBot="1">
      <c r="A53" s="6">
        <v>48</v>
      </c>
      <c r="B53" s="11" t="s">
        <v>766</v>
      </c>
      <c r="C53" s="12" t="s">
        <v>767</v>
      </c>
      <c r="D53" s="11" t="s">
        <v>768</v>
      </c>
      <c r="E53" s="9" t="s">
        <v>495</v>
      </c>
      <c r="F53" s="30">
        <v>150000</v>
      </c>
      <c r="G53" s="26"/>
    </row>
    <row r="54" spans="1:7" ht="13.5" thickBot="1">
      <c r="A54" s="6">
        <v>49</v>
      </c>
      <c r="B54" s="11"/>
      <c r="C54" s="12"/>
      <c r="D54" s="11"/>
      <c r="E54" s="9"/>
      <c r="F54" s="30"/>
      <c r="G54" s="26"/>
    </row>
    <row r="55" spans="1:7" ht="13.5" thickBot="1">
      <c r="A55" s="6">
        <v>50</v>
      </c>
      <c r="B55" s="11"/>
      <c r="C55" s="12"/>
      <c r="D55" s="11"/>
      <c r="E55" s="9"/>
      <c r="F55" s="30"/>
      <c r="G55" s="26"/>
    </row>
    <row r="56" spans="1:7" ht="13.5" thickBot="1">
      <c r="A56" s="6">
        <v>51</v>
      </c>
      <c r="B56" s="11"/>
      <c r="C56" s="11"/>
      <c r="D56" s="11"/>
      <c r="E56" s="9"/>
      <c r="F56" s="30"/>
      <c r="G56" s="26"/>
    </row>
    <row r="57" spans="1:7" ht="13.5" thickBot="1">
      <c r="A57" s="6"/>
      <c r="B57" s="11"/>
      <c r="C57" s="12"/>
      <c r="D57" s="11"/>
      <c r="E57" s="9"/>
      <c r="F57" s="30"/>
      <c r="G57" s="26"/>
    </row>
    <row r="58" spans="1:7" ht="75" customHeight="1" thickBot="1">
      <c r="A58" s="6"/>
      <c r="B58" s="11"/>
      <c r="C58" s="12"/>
      <c r="D58" s="11"/>
      <c r="E58" s="9"/>
      <c r="F58" s="30"/>
      <c r="G58" s="26"/>
    </row>
    <row r="59" spans="1:7" ht="13.5" thickBot="1">
      <c r="A59" s="6"/>
      <c r="B59" s="7"/>
      <c r="C59" s="8"/>
      <c r="D59" s="7"/>
      <c r="E59" s="9"/>
      <c r="F59" s="23">
        <f>SUM(F6:F58)</f>
        <v>1801935.8</v>
      </c>
      <c r="G59" s="28"/>
    </row>
  </sheetData>
  <sheetProtection/>
  <mergeCells count="6">
    <mergeCell ref="G3:G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1"/>
  <sheetViews>
    <sheetView zoomScalePageLayoutView="0" workbookViewId="0" topLeftCell="A22">
      <selection activeCell="C28" sqref="C28"/>
    </sheetView>
  </sheetViews>
  <sheetFormatPr defaultColWidth="9.140625" defaultRowHeight="12.75"/>
  <cols>
    <col min="2" max="2" width="26.8515625" style="0" customWidth="1"/>
    <col min="3" max="3" width="23.28125" style="0" customWidth="1"/>
    <col min="4" max="4" width="24.140625" style="0" customWidth="1"/>
    <col min="5" max="5" width="20.57421875" style="0" customWidth="1"/>
    <col min="6" max="6" width="15.140625" style="0" customWidth="1"/>
  </cols>
  <sheetData>
    <row r="2" spans="1:5" ht="16.5" thickBot="1">
      <c r="A2" s="1"/>
      <c r="B2" s="61" t="s">
        <v>62</v>
      </c>
      <c r="C2" s="61"/>
      <c r="D2" s="61"/>
      <c r="E2" s="61"/>
    </row>
    <row r="3" spans="1:7" ht="43.5" customHeight="1">
      <c r="A3" s="3" t="s">
        <v>4</v>
      </c>
      <c r="B3" s="54" t="s">
        <v>13</v>
      </c>
      <c r="C3" s="54" t="s">
        <v>14</v>
      </c>
      <c r="D3" s="54" t="s">
        <v>6</v>
      </c>
      <c r="E3" s="54" t="s">
        <v>15</v>
      </c>
      <c r="F3" s="51" t="s">
        <v>7</v>
      </c>
      <c r="G3" s="51" t="s">
        <v>16</v>
      </c>
    </row>
    <row r="4" spans="1:7" ht="15" customHeight="1">
      <c r="A4" s="4" t="s">
        <v>5</v>
      </c>
      <c r="B4" s="55"/>
      <c r="C4" s="55"/>
      <c r="D4" s="55"/>
      <c r="E4" s="55"/>
      <c r="F4" s="52"/>
      <c r="G4" s="52"/>
    </row>
    <row r="5" spans="1:7" ht="16.5" thickBot="1">
      <c r="A5" s="5"/>
      <c r="B5" s="56"/>
      <c r="C5" s="56"/>
      <c r="D5" s="56"/>
      <c r="E5" s="56"/>
      <c r="F5" s="53"/>
      <c r="G5" s="53"/>
    </row>
    <row r="6" spans="1:7" ht="40.5" customHeight="1" thickBot="1">
      <c r="A6" s="6">
        <v>1</v>
      </c>
      <c r="B6" s="11" t="s">
        <v>571</v>
      </c>
      <c r="C6" s="8" t="s">
        <v>10</v>
      </c>
      <c r="D6" s="11" t="s">
        <v>21</v>
      </c>
      <c r="E6" s="9" t="s">
        <v>572</v>
      </c>
      <c r="F6" s="19">
        <v>89260</v>
      </c>
      <c r="G6" s="10"/>
    </row>
    <row r="7" spans="1:7" ht="38.25" customHeight="1" thickBot="1">
      <c r="A7" s="6">
        <v>2</v>
      </c>
      <c r="B7" s="11" t="s">
        <v>573</v>
      </c>
      <c r="C7" s="12" t="s">
        <v>23</v>
      </c>
      <c r="D7" s="11" t="s">
        <v>28</v>
      </c>
      <c r="E7" s="9" t="s">
        <v>572</v>
      </c>
      <c r="F7" s="19">
        <v>62212.5</v>
      </c>
      <c r="G7" s="10"/>
    </row>
    <row r="8" spans="1:7" ht="41.25" customHeight="1" thickBot="1">
      <c r="A8" s="6">
        <v>3</v>
      </c>
      <c r="B8" s="11" t="s">
        <v>574</v>
      </c>
      <c r="C8" s="12" t="s">
        <v>23</v>
      </c>
      <c r="D8" s="11" t="s">
        <v>28</v>
      </c>
      <c r="E8" s="9" t="s">
        <v>572</v>
      </c>
      <c r="F8" s="19">
        <v>69053.4</v>
      </c>
      <c r="G8" s="10"/>
    </row>
    <row r="9" spans="1:7" ht="42" customHeight="1" thickBot="1">
      <c r="A9" s="6">
        <v>4</v>
      </c>
      <c r="B9" s="11" t="s">
        <v>573</v>
      </c>
      <c r="C9" s="12" t="s">
        <v>23</v>
      </c>
      <c r="D9" s="11" t="s">
        <v>28</v>
      </c>
      <c r="E9" s="9" t="s">
        <v>572</v>
      </c>
      <c r="F9" s="19">
        <v>72958.2</v>
      </c>
      <c r="G9" s="10"/>
    </row>
    <row r="10" spans="1:7" ht="42" customHeight="1" thickBot="1">
      <c r="A10" s="6">
        <v>5</v>
      </c>
      <c r="B10" s="11" t="s">
        <v>575</v>
      </c>
      <c r="C10" s="12" t="s">
        <v>22</v>
      </c>
      <c r="D10" s="11" t="s">
        <v>30</v>
      </c>
      <c r="E10" s="9" t="s">
        <v>572</v>
      </c>
      <c r="F10" s="19">
        <v>96815</v>
      </c>
      <c r="G10" s="10"/>
    </row>
    <row r="11" spans="1:7" ht="42" customHeight="1" thickBot="1">
      <c r="A11" s="6">
        <v>6</v>
      </c>
      <c r="B11" s="11" t="s">
        <v>575</v>
      </c>
      <c r="C11" s="12" t="s">
        <v>22</v>
      </c>
      <c r="D11" s="11" t="s">
        <v>30</v>
      </c>
      <c r="E11" s="9" t="s">
        <v>572</v>
      </c>
      <c r="F11" s="19">
        <v>94860</v>
      </c>
      <c r="G11" s="10"/>
    </row>
    <row r="12" spans="1:7" ht="38.25" customHeight="1" thickBot="1">
      <c r="A12" s="6">
        <v>7</v>
      </c>
      <c r="B12" s="11" t="s">
        <v>575</v>
      </c>
      <c r="C12" s="12" t="s">
        <v>22</v>
      </c>
      <c r="D12" s="11" t="s">
        <v>30</v>
      </c>
      <c r="E12" s="9" t="s">
        <v>572</v>
      </c>
      <c r="F12" s="19">
        <v>99548</v>
      </c>
      <c r="G12" s="10"/>
    </row>
    <row r="13" spans="1:7" ht="38.25" customHeight="1" thickBot="1">
      <c r="A13" s="6">
        <v>8</v>
      </c>
      <c r="B13" s="11" t="s">
        <v>575</v>
      </c>
      <c r="C13" s="12" t="s">
        <v>22</v>
      </c>
      <c r="D13" s="11" t="s">
        <v>30</v>
      </c>
      <c r="E13" s="9" t="s">
        <v>572</v>
      </c>
      <c r="F13" s="19">
        <v>97758.4</v>
      </c>
      <c r="G13" s="10"/>
    </row>
    <row r="14" spans="1:7" ht="38.25" customHeight="1" thickBot="1">
      <c r="A14" s="6">
        <v>9</v>
      </c>
      <c r="B14" s="11" t="s">
        <v>575</v>
      </c>
      <c r="C14" s="12" t="s">
        <v>22</v>
      </c>
      <c r="D14" s="11" t="s">
        <v>30</v>
      </c>
      <c r="E14" s="9" t="s">
        <v>572</v>
      </c>
      <c r="F14" s="19">
        <v>91453.8</v>
      </c>
      <c r="G14" s="10"/>
    </row>
    <row r="15" spans="1:8" ht="39" thickBot="1">
      <c r="A15" s="6">
        <v>10</v>
      </c>
      <c r="B15" s="11" t="s">
        <v>517</v>
      </c>
      <c r="C15" s="12" t="s">
        <v>22</v>
      </c>
      <c r="D15" s="11" t="s">
        <v>318</v>
      </c>
      <c r="E15" s="9" t="s">
        <v>572</v>
      </c>
      <c r="F15" s="11">
        <v>64064.85</v>
      </c>
      <c r="G15" s="10"/>
      <c r="H15" t="s">
        <v>8</v>
      </c>
    </row>
    <row r="16" spans="1:7" ht="51.75" thickBot="1">
      <c r="A16" s="6">
        <v>11</v>
      </c>
      <c r="B16" s="11" t="s">
        <v>578</v>
      </c>
      <c r="C16" s="11" t="s">
        <v>579</v>
      </c>
      <c r="D16" s="11"/>
      <c r="E16" s="9" t="s">
        <v>580</v>
      </c>
      <c r="F16" s="11">
        <v>1200</v>
      </c>
      <c r="G16" s="10"/>
    </row>
    <row r="17" spans="1:7" ht="54.75" customHeight="1" thickBot="1">
      <c r="A17" s="6">
        <v>12</v>
      </c>
      <c r="B17" s="11" t="s">
        <v>581</v>
      </c>
      <c r="C17" s="11" t="s">
        <v>582</v>
      </c>
      <c r="D17" s="11"/>
      <c r="E17" s="9" t="s">
        <v>495</v>
      </c>
      <c r="F17" s="11">
        <v>21006</v>
      </c>
      <c r="G17" s="10"/>
    </row>
    <row r="18" spans="1:7" ht="53.25" customHeight="1" thickBot="1">
      <c r="A18" s="6">
        <v>13</v>
      </c>
      <c r="B18" s="11" t="s">
        <v>596</v>
      </c>
      <c r="C18" s="11" t="s">
        <v>48</v>
      </c>
      <c r="D18" s="11" t="s">
        <v>27</v>
      </c>
      <c r="E18" s="9" t="s">
        <v>495</v>
      </c>
      <c r="F18" s="11">
        <v>10690</v>
      </c>
      <c r="G18" s="10"/>
    </row>
    <row r="19" spans="1:256" ht="48" customHeight="1" thickBot="1">
      <c r="A19" s="6">
        <v>14</v>
      </c>
      <c r="B19" s="11" t="s">
        <v>596</v>
      </c>
      <c r="C19" s="11" t="s">
        <v>48</v>
      </c>
      <c r="D19" s="11" t="s">
        <v>27</v>
      </c>
      <c r="E19" s="9" t="s">
        <v>495</v>
      </c>
      <c r="F19" s="11">
        <v>28301</v>
      </c>
      <c r="G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54.75" customHeight="1" thickBot="1">
      <c r="A20" s="6">
        <v>15</v>
      </c>
      <c r="B20" s="11" t="s">
        <v>596</v>
      </c>
      <c r="C20" s="11" t="s">
        <v>48</v>
      </c>
      <c r="D20" s="11" t="s">
        <v>27</v>
      </c>
      <c r="E20" s="9" t="s">
        <v>495</v>
      </c>
      <c r="F20" s="11">
        <v>25334</v>
      </c>
      <c r="G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45.75" customHeight="1" thickBot="1">
      <c r="A21" s="6">
        <v>16</v>
      </c>
      <c r="B21" s="11" t="s">
        <v>596</v>
      </c>
      <c r="C21" s="11" t="s">
        <v>48</v>
      </c>
      <c r="D21" s="11" t="s">
        <v>27</v>
      </c>
      <c r="E21" s="9" t="s">
        <v>495</v>
      </c>
      <c r="F21" s="11">
        <v>2783</v>
      </c>
      <c r="G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48" customHeight="1" thickBot="1">
      <c r="A22" s="6">
        <v>17</v>
      </c>
      <c r="B22" s="11" t="s">
        <v>596</v>
      </c>
      <c r="C22" s="11" t="s">
        <v>48</v>
      </c>
      <c r="D22" s="11" t="s">
        <v>27</v>
      </c>
      <c r="E22" s="9" t="s">
        <v>495</v>
      </c>
      <c r="F22" s="11">
        <v>13028</v>
      </c>
      <c r="G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45" customHeight="1" thickBot="1">
      <c r="A23" s="6">
        <v>18</v>
      </c>
      <c r="B23" s="11" t="s">
        <v>597</v>
      </c>
      <c r="C23" s="11" t="s">
        <v>598</v>
      </c>
      <c r="D23" s="11" t="s">
        <v>29</v>
      </c>
      <c r="E23" s="9" t="s">
        <v>495</v>
      </c>
      <c r="F23" s="11">
        <v>30300</v>
      </c>
      <c r="G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51" customHeight="1" thickBot="1">
      <c r="A24" s="6">
        <v>19</v>
      </c>
      <c r="B24" s="11" t="s">
        <v>599</v>
      </c>
      <c r="C24" s="11" t="s">
        <v>72</v>
      </c>
      <c r="D24" s="11" t="s">
        <v>24</v>
      </c>
      <c r="E24" s="9" t="s">
        <v>600</v>
      </c>
      <c r="F24" s="11">
        <v>600</v>
      </c>
      <c r="G24" s="2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66.75" customHeight="1" thickBot="1">
      <c r="A25" s="6">
        <v>20</v>
      </c>
      <c r="B25" s="11" t="s">
        <v>601</v>
      </c>
      <c r="C25" s="11" t="s">
        <v>602</v>
      </c>
      <c r="D25" s="11" t="s">
        <v>604</v>
      </c>
      <c r="E25" s="9" t="s">
        <v>603</v>
      </c>
      <c r="F25" s="11">
        <v>20200</v>
      </c>
      <c r="G25" s="3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56.25" customHeight="1" thickBot="1">
      <c r="A26" s="6">
        <v>21</v>
      </c>
      <c r="B26" s="11" t="s">
        <v>605</v>
      </c>
      <c r="C26" s="11" t="s">
        <v>598</v>
      </c>
      <c r="D26" s="11" t="s">
        <v>29</v>
      </c>
      <c r="E26" s="9" t="s">
        <v>495</v>
      </c>
      <c r="F26" s="11">
        <v>1850</v>
      </c>
      <c r="G26" s="3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36.75" customHeight="1" thickBot="1">
      <c r="A27" s="6">
        <v>22</v>
      </c>
      <c r="B27" s="11" t="s">
        <v>606</v>
      </c>
      <c r="C27" s="11" t="s">
        <v>72</v>
      </c>
      <c r="D27" s="11" t="s">
        <v>564</v>
      </c>
      <c r="E27" s="9" t="s">
        <v>607</v>
      </c>
      <c r="F27" s="48">
        <v>3400</v>
      </c>
      <c r="G27" s="3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51.75" thickBot="1">
      <c r="A28" s="6">
        <v>23</v>
      </c>
      <c r="B28" s="11" t="s">
        <v>608</v>
      </c>
      <c r="C28" s="8" t="s">
        <v>558</v>
      </c>
      <c r="D28" s="11" t="s">
        <v>609</v>
      </c>
      <c r="E28" s="9" t="s">
        <v>495</v>
      </c>
      <c r="F28" s="11">
        <v>37911</v>
      </c>
      <c r="G28" s="3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51.75" thickBot="1">
      <c r="A29" s="6">
        <v>24</v>
      </c>
      <c r="B29" s="11" t="s">
        <v>610</v>
      </c>
      <c r="C29" s="11" t="s">
        <v>611</v>
      </c>
      <c r="D29" s="11" t="s">
        <v>612</v>
      </c>
      <c r="E29" s="9" t="s">
        <v>495</v>
      </c>
      <c r="F29" s="11">
        <v>44457</v>
      </c>
      <c r="G29" s="3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77.25" thickBot="1">
      <c r="A30" s="6">
        <v>25</v>
      </c>
      <c r="B30" s="11" t="s">
        <v>619</v>
      </c>
      <c r="C30" s="11" t="s">
        <v>620</v>
      </c>
      <c r="D30" s="11" t="s">
        <v>621</v>
      </c>
      <c r="E30" s="9"/>
      <c r="F30" s="11">
        <v>23400</v>
      </c>
      <c r="G30" s="3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64.5" thickBot="1">
      <c r="A31" s="6">
        <v>26</v>
      </c>
      <c r="B31" s="11" t="s">
        <v>622</v>
      </c>
      <c r="C31" s="11" t="s">
        <v>623</v>
      </c>
      <c r="D31" s="11" t="s">
        <v>624</v>
      </c>
      <c r="E31" s="9" t="s">
        <v>149</v>
      </c>
      <c r="F31" s="11">
        <v>69600</v>
      </c>
      <c r="G31" s="3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51.75" thickBot="1">
      <c r="A32" s="6">
        <v>27</v>
      </c>
      <c r="B32" s="11" t="s">
        <v>625</v>
      </c>
      <c r="C32" s="11" t="s">
        <v>72</v>
      </c>
      <c r="D32" s="11" t="s">
        <v>564</v>
      </c>
      <c r="E32" s="9" t="s">
        <v>626</v>
      </c>
      <c r="F32" s="11">
        <v>3000</v>
      </c>
      <c r="G32" s="3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64.5" customHeight="1" thickBot="1">
      <c r="A33" s="6">
        <v>28</v>
      </c>
      <c r="B33" s="11" t="s">
        <v>627</v>
      </c>
      <c r="C33" s="11" t="s">
        <v>114</v>
      </c>
      <c r="D33" s="11" t="s">
        <v>628</v>
      </c>
      <c r="E33" s="9" t="s">
        <v>149</v>
      </c>
      <c r="F33" s="11">
        <v>1000</v>
      </c>
      <c r="G33" s="3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51.75" thickBot="1">
      <c r="A34" s="6">
        <v>29</v>
      </c>
      <c r="B34" s="11" t="s">
        <v>629</v>
      </c>
      <c r="C34" s="11" t="s">
        <v>430</v>
      </c>
      <c r="D34" s="11" t="s">
        <v>247</v>
      </c>
      <c r="E34" s="9" t="s">
        <v>495</v>
      </c>
      <c r="F34" s="11">
        <v>1000</v>
      </c>
      <c r="G34" s="32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64.5" thickBot="1">
      <c r="A35" s="6">
        <v>30</v>
      </c>
      <c r="B35" s="11" t="s">
        <v>639</v>
      </c>
      <c r="C35" s="11" t="s">
        <v>640</v>
      </c>
      <c r="D35" s="11" t="s">
        <v>641</v>
      </c>
      <c r="E35" s="9" t="s">
        <v>149</v>
      </c>
      <c r="F35" s="11">
        <v>1500</v>
      </c>
      <c r="G35" s="32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52.5" customHeight="1" thickBot="1">
      <c r="A36" s="6">
        <v>31</v>
      </c>
      <c r="B36" s="11" t="s">
        <v>645</v>
      </c>
      <c r="C36" s="11" t="s">
        <v>22</v>
      </c>
      <c r="D36" s="11" t="s">
        <v>407</v>
      </c>
      <c r="E36" s="9" t="s">
        <v>646</v>
      </c>
      <c r="F36" s="11">
        <v>110</v>
      </c>
      <c r="G36" s="3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39" thickBot="1">
      <c r="A37" s="6">
        <v>32</v>
      </c>
      <c r="B37" s="11" t="s">
        <v>647</v>
      </c>
      <c r="C37" s="11" t="s">
        <v>22</v>
      </c>
      <c r="D37" s="11" t="s">
        <v>30</v>
      </c>
      <c r="E37" s="9" t="s">
        <v>646</v>
      </c>
      <c r="F37" s="11">
        <v>3872.4</v>
      </c>
      <c r="G37" s="32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39" thickBot="1">
      <c r="A38" s="6">
        <v>33</v>
      </c>
      <c r="B38" s="11" t="s">
        <v>648</v>
      </c>
      <c r="C38" s="11" t="s">
        <v>22</v>
      </c>
      <c r="D38" s="11" t="s">
        <v>30</v>
      </c>
      <c r="E38" s="9" t="s">
        <v>649</v>
      </c>
      <c r="F38" s="11">
        <v>7170.6</v>
      </c>
      <c r="G38" s="32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39" thickBot="1">
      <c r="A39" s="6">
        <v>34</v>
      </c>
      <c r="B39" s="11" t="s">
        <v>650</v>
      </c>
      <c r="C39" s="11" t="s">
        <v>22</v>
      </c>
      <c r="D39" s="11" t="s">
        <v>30</v>
      </c>
      <c r="E39" s="9" t="s">
        <v>649</v>
      </c>
      <c r="F39" s="11">
        <v>7170.6</v>
      </c>
      <c r="G39" s="3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39" thickBot="1">
      <c r="A40" s="6">
        <v>35</v>
      </c>
      <c r="B40" s="11" t="s">
        <v>651</v>
      </c>
      <c r="C40" s="11" t="s">
        <v>22</v>
      </c>
      <c r="D40" s="11" t="s">
        <v>30</v>
      </c>
      <c r="E40" s="9" t="s">
        <v>649</v>
      </c>
      <c r="F40" s="11">
        <v>9833.64</v>
      </c>
      <c r="G40" s="3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39" thickBot="1">
      <c r="A41" s="6">
        <v>36</v>
      </c>
      <c r="B41" s="11" t="s">
        <v>652</v>
      </c>
      <c r="C41" s="11" t="s">
        <v>72</v>
      </c>
      <c r="D41" s="11" t="s">
        <v>564</v>
      </c>
      <c r="E41" s="9" t="s">
        <v>653</v>
      </c>
      <c r="F41" s="11">
        <v>600</v>
      </c>
      <c r="G41" s="3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39" thickBot="1">
      <c r="A42" s="6">
        <v>37</v>
      </c>
      <c r="B42" s="11" t="s">
        <v>654</v>
      </c>
      <c r="C42" s="11" t="s">
        <v>11</v>
      </c>
      <c r="D42" s="11" t="s">
        <v>20</v>
      </c>
      <c r="E42" s="9" t="s">
        <v>572</v>
      </c>
      <c r="F42" s="11">
        <v>85218.25</v>
      </c>
      <c r="G42" s="3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39" thickBot="1">
      <c r="A43" s="6">
        <v>38</v>
      </c>
      <c r="B43" s="11" t="s">
        <v>655</v>
      </c>
      <c r="C43" s="11" t="s">
        <v>11</v>
      </c>
      <c r="D43" s="11" t="s">
        <v>20</v>
      </c>
      <c r="E43" s="9" t="s">
        <v>572</v>
      </c>
      <c r="F43" s="11">
        <v>88731.63</v>
      </c>
      <c r="G43" s="3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39" thickBot="1">
      <c r="A44" s="6">
        <v>39</v>
      </c>
      <c r="B44" s="11" t="s">
        <v>656</v>
      </c>
      <c r="C44" s="11" t="s">
        <v>11</v>
      </c>
      <c r="D44" s="11" t="s">
        <v>20</v>
      </c>
      <c r="E44" s="9" t="s">
        <v>572</v>
      </c>
      <c r="F44" s="11">
        <v>69555.7</v>
      </c>
      <c r="G44" s="3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39" thickBot="1">
      <c r="A45" s="6">
        <v>40</v>
      </c>
      <c r="B45" s="11" t="s">
        <v>657</v>
      </c>
      <c r="C45" s="11" t="s">
        <v>11</v>
      </c>
      <c r="D45" s="11" t="s">
        <v>27</v>
      </c>
      <c r="E45" s="9" t="s">
        <v>572</v>
      </c>
      <c r="F45" s="11">
        <v>4339</v>
      </c>
      <c r="G45" s="3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3.5" thickBot="1">
      <c r="A46" s="6">
        <v>41</v>
      </c>
      <c r="B46" s="11"/>
      <c r="C46" s="11"/>
      <c r="D46" s="11"/>
      <c r="E46" s="9"/>
      <c r="F46" s="11"/>
      <c r="G46" s="3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3.5" thickBot="1">
      <c r="A47" s="6">
        <v>42</v>
      </c>
      <c r="B47" s="11"/>
      <c r="C47" s="11"/>
      <c r="D47" s="11"/>
      <c r="E47" s="9"/>
      <c r="F47" s="11"/>
      <c r="G47" s="3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3.5" thickBot="1">
      <c r="A48" s="6">
        <v>43</v>
      </c>
      <c r="B48" s="11"/>
      <c r="C48" s="11"/>
      <c r="D48" s="11"/>
      <c r="E48" s="9"/>
      <c r="F48" s="11"/>
      <c r="G48" s="31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3.5" thickBot="1">
      <c r="A49" s="6">
        <v>44</v>
      </c>
      <c r="B49" s="11"/>
      <c r="C49" s="11"/>
      <c r="D49" s="11"/>
      <c r="E49" s="9"/>
      <c r="F49" s="11"/>
      <c r="G49" s="3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3.5" thickBot="1">
      <c r="A50" s="6">
        <v>45</v>
      </c>
      <c r="B50" s="11"/>
      <c r="C50" s="11"/>
      <c r="D50" s="11"/>
      <c r="E50" s="9"/>
      <c r="F50" s="11"/>
      <c r="G50" s="3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3.5" thickBot="1">
      <c r="A51" s="6">
        <v>46</v>
      </c>
      <c r="B51" s="11"/>
      <c r="C51" s="11"/>
      <c r="D51" s="11"/>
      <c r="E51" s="9"/>
      <c r="F51" s="11"/>
      <c r="G51" s="31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3.5" thickBot="1">
      <c r="A52" s="6">
        <v>47</v>
      </c>
      <c r="B52" s="11"/>
      <c r="C52" s="11"/>
      <c r="D52" s="11"/>
      <c r="E52" s="9"/>
      <c r="F52" s="11"/>
      <c r="G52" s="31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3.5" thickBot="1">
      <c r="A53" s="6">
        <v>48</v>
      </c>
      <c r="B53" s="11"/>
      <c r="C53" s="11"/>
      <c r="D53" s="11"/>
      <c r="E53" s="9"/>
      <c r="F53" s="11"/>
      <c r="G53" s="3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3.5" thickBot="1">
      <c r="A54" s="6">
        <v>49</v>
      </c>
      <c r="B54" s="11"/>
      <c r="C54" s="11"/>
      <c r="D54" s="11"/>
      <c r="E54" s="9"/>
      <c r="F54" s="11"/>
      <c r="G54" s="3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3.5" thickBot="1">
      <c r="A55" s="6">
        <v>50</v>
      </c>
      <c r="B55" s="11"/>
      <c r="C55" s="11"/>
      <c r="D55" s="11"/>
      <c r="E55" s="9"/>
      <c r="F55" s="11"/>
      <c r="G55" s="3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3.5" thickBot="1">
      <c r="A56" s="6">
        <v>51</v>
      </c>
      <c r="B56" s="11"/>
      <c r="C56" s="11"/>
      <c r="D56" s="11"/>
      <c r="E56" s="9"/>
      <c r="F56" s="11"/>
      <c r="G56" s="3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3.5" thickBot="1">
      <c r="A57" s="6">
        <v>52</v>
      </c>
      <c r="B57" s="11"/>
      <c r="C57" s="11"/>
      <c r="D57" s="11"/>
      <c r="E57" s="9"/>
      <c r="F57" s="11"/>
      <c r="G57" s="3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3.5" thickBot="1">
      <c r="A58" s="6">
        <v>53</v>
      </c>
      <c r="B58" s="11"/>
      <c r="C58" s="11"/>
      <c r="D58" s="11"/>
      <c r="E58" s="9"/>
      <c r="F58" s="11"/>
      <c r="G58" s="31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39" customHeight="1" thickBot="1">
      <c r="A59" s="6">
        <v>54</v>
      </c>
      <c r="B59" s="11"/>
      <c r="C59" s="11"/>
      <c r="D59" s="11"/>
      <c r="E59" s="9"/>
      <c r="F59" s="11"/>
      <c r="G59" s="31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3.5" thickBot="1">
      <c r="A60" s="6">
        <v>55</v>
      </c>
      <c r="B60" s="11"/>
      <c r="C60" s="11"/>
      <c r="D60" s="11"/>
      <c r="E60" s="9"/>
      <c r="F60" s="11"/>
      <c r="G60" s="3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3.5" thickBot="1">
      <c r="A61" s="6">
        <v>56</v>
      </c>
      <c r="B61" s="11"/>
      <c r="C61" s="11"/>
      <c r="D61" s="11"/>
      <c r="E61" s="9"/>
      <c r="F61" s="11"/>
      <c r="G61" s="3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3.5" thickBot="1">
      <c r="A62" s="6">
        <v>57</v>
      </c>
      <c r="B62" s="11"/>
      <c r="C62" s="11"/>
      <c r="D62" s="11"/>
      <c r="E62" s="9"/>
      <c r="F62" s="11"/>
      <c r="G62" s="31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37.5" customHeight="1" thickBot="1">
      <c r="A63" s="6">
        <v>58</v>
      </c>
      <c r="B63" s="11"/>
      <c r="C63" s="11"/>
      <c r="D63" s="11"/>
      <c r="E63" s="9"/>
      <c r="F63" s="11"/>
      <c r="G63" s="3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42.75" customHeight="1" thickBot="1">
      <c r="A64" s="6">
        <v>59</v>
      </c>
      <c r="B64" s="11"/>
      <c r="C64" s="11"/>
      <c r="D64" s="11"/>
      <c r="E64" s="9"/>
      <c r="F64" s="11"/>
      <c r="G64" s="3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40.5" customHeight="1" thickBot="1">
      <c r="A65" s="6">
        <v>60</v>
      </c>
      <c r="B65" s="11"/>
      <c r="C65" s="11"/>
      <c r="D65" s="11"/>
      <c r="E65" s="9"/>
      <c r="F65" s="11"/>
      <c r="G65" s="31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3.5" thickBot="1">
      <c r="A66" s="6"/>
      <c r="B66" s="11"/>
      <c r="C66" s="11"/>
      <c r="D66" s="11"/>
      <c r="E66" s="9"/>
      <c r="F66" s="19"/>
      <c r="G66" s="31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3.5" thickBot="1">
      <c r="A67" s="6"/>
      <c r="B67" s="11"/>
      <c r="C67" s="12"/>
      <c r="D67" s="11"/>
      <c r="E67" s="7"/>
      <c r="F67" s="23">
        <f>SUM(F6:F66)</f>
        <v>1455145.97</v>
      </c>
      <c r="G67" s="32"/>
    </row>
    <row r="68" spans="1:4" ht="13.5" thickBot="1">
      <c r="A68" s="6"/>
      <c r="D68" s="33"/>
    </row>
    <row r="71" ht="12.75">
      <c r="H71" t="s">
        <v>9</v>
      </c>
    </row>
  </sheetData>
  <sheetProtection/>
  <mergeCells count="7">
    <mergeCell ref="B2:E2"/>
    <mergeCell ref="F3:F5"/>
    <mergeCell ref="G3:G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82">
      <selection activeCell="J86" sqref="J86"/>
    </sheetView>
  </sheetViews>
  <sheetFormatPr defaultColWidth="9.140625" defaultRowHeight="12.75"/>
  <cols>
    <col min="2" max="2" width="21.28125" style="0" customWidth="1"/>
    <col min="3" max="3" width="22.7109375" style="0" customWidth="1"/>
    <col min="4" max="4" width="29.57421875" style="0" customWidth="1"/>
    <col min="5" max="5" width="20.7109375" style="0" customWidth="1"/>
    <col min="6" max="8" width="19.57421875" style="0" customWidth="1"/>
  </cols>
  <sheetData>
    <row r="2" spans="1:3" ht="16.5" thickBot="1">
      <c r="A2" s="1" t="s">
        <v>814</v>
      </c>
      <c r="C2" t="s">
        <v>17</v>
      </c>
    </row>
    <row r="3" spans="1:8" ht="43.5" customHeight="1">
      <c r="A3" s="3" t="s">
        <v>4</v>
      </c>
      <c r="B3" s="54" t="s">
        <v>13</v>
      </c>
      <c r="C3" s="54" t="s">
        <v>14</v>
      </c>
      <c r="D3" s="54" t="s">
        <v>6</v>
      </c>
      <c r="E3" s="54" t="s">
        <v>15</v>
      </c>
      <c r="F3" s="51" t="s">
        <v>7</v>
      </c>
      <c r="G3" s="51" t="s">
        <v>16</v>
      </c>
      <c r="H3" s="14"/>
    </row>
    <row r="4" spans="1:8" ht="15">
      <c r="A4" s="4" t="s">
        <v>5</v>
      </c>
      <c r="B4" s="55"/>
      <c r="C4" s="55"/>
      <c r="D4" s="55"/>
      <c r="E4" s="55"/>
      <c r="F4" s="52"/>
      <c r="G4" s="52"/>
      <c r="H4" s="14"/>
    </row>
    <row r="5" spans="1:8" ht="16.5" thickBot="1">
      <c r="A5" s="5"/>
      <c r="B5" s="56"/>
      <c r="C5" s="56"/>
      <c r="D5" s="56"/>
      <c r="E5" s="56"/>
      <c r="F5" s="53"/>
      <c r="G5" s="53"/>
      <c r="H5" s="14"/>
    </row>
    <row r="6" spans="1:8" ht="63.75" customHeight="1" thickBot="1">
      <c r="A6" s="6">
        <v>1</v>
      </c>
      <c r="B6" s="11" t="s">
        <v>693</v>
      </c>
      <c r="C6" s="8" t="s">
        <v>10</v>
      </c>
      <c r="D6" s="11" t="s">
        <v>21</v>
      </c>
      <c r="E6" s="9" t="s">
        <v>694</v>
      </c>
      <c r="F6" s="10">
        <v>99421</v>
      </c>
      <c r="G6" s="10"/>
      <c r="H6" s="15"/>
    </row>
    <row r="7" spans="1:8" ht="49.5" customHeight="1" thickBot="1">
      <c r="A7" s="6">
        <v>2</v>
      </c>
      <c r="B7" s="21" t="s">
        <v>695</v>
      </c>
      <c r="C7" s="21" t="s">
        <v>402</v>
      </c>
      <c r="D7" s="21" t="s">
        <v>28</v>
      </c>
      <c r="E7" s="9" t="s">
        <v>694</v>
      </c>
      <c r="F7" s="10">
        <v>71820</v>
      </c>
      <c r="G7" s="10"/>
      <c r="H7" s="15"/>
    </row>
    <row r="8" spans="1:8" ht="39" thickBot="1">
      <c r="A8" s="6">
        <v>3</v>
      </c>
      <c r="B8" s="21" t="s">
        <v>696</v>
      </c>
      <c r="C8" s="21" t="s">
        <v>402</v>
      </c>
      <c r="D8" s="21" t="s">
        <v>28</v>
      </c>
      <c r="E8" s="9" t="s">
        <v>694</v>
      </c>
      <c r="F8" s="10">
        <v>87797.7</v>
      </c>
      <c r="G8" s="10"/>
      <c r="H8" s="15"/>
    </row>
    <row r="9" spans="1:8" ht="51.75" customHeight="1" thickBot="1">
      <c r="A9" s="6">
        <v>4</v>
      </c>
      <c r="B9" s="21" t="s">
        <v>696</v>
      </c>
      <c r="C9" s="21" t="s">
        <v>402</v>
      </c>
      <c r="D9" s="21" t="s">
        <v>28</v>
      </c>
      <c r="E9" s="9" t="s">
        <v>694</v>
      </c>
      <c r="F9" s="10">
        <v>36951</v>
      </c>
      <c r="G9" s="10"/>
      <c r="H9" s="15"/>
    </row>
    <row r="10" spans="1:8" ht="55.5" customHeight="1" thickBot="1">
      <c r="A10" s="6">
        <v>5</v>
      </c>
      <c r="B10" s="11" t="s">
        <v>697</v>
      </c>
      <c r="C10" s="12" t="s">
        <v>22</v>
      </c>
      <c r="D10" s="11" t="s">
        <v>30</v>
      </c>
      <c r="E10" s="9" t="s">
        <v>694</v>
      </c>
      <c r="F10" s="10">
        <v>99258</v>
      </c>
      <c r="G10" s="10"/>
      <c r="H10" s="15"/>
    </row>
    <row r="11" spans="1:8" ht="55.5" customHeight="1" thickBot="1">
      <c r="A11" s="6">
        <v>6</v>
      </c>
      <c r="B11" s="11" t="s">
        <v>698</v>
      </c>
      <c r="C11" s="12" t="s">
        <v>22</v>
      </c>
      <c r="D11" s="11" t="s">
        <v>30</v>
      </c>
      <c r="E11" s="9" t="s">
        <v>694</v>
      </c>
      <c r="F11" s="10">
        <v>99094</v>
      </c>
      <c r="G11" s="10"/>
      <c r="H11" s="15"/>
    </row>
    <row r="12" spans="1:8" ht="39" thickBot="1">
      <c r="A12" s="6">
        <v>7</v>
      </c>
      <c r="B12" s="11" t="s">
        <v>699</v>
      </c>
      <c r="C12" s="12" t="s">
        <v>22</v>
      </c>
      <c r="D12" s="11" t="s">
        <v>30</v>
      </c>
      <c r="E12" s="9" t="s">
        <v>694</v>
      </c>
      <c r="F12" s="10">
        <v>93349</v>
      </c>
      <c r="G12" s="10"/>
      <c r="H12" s="15"/>
    </row>
    <row r="13" spans="1:8" ht="39" thickBot="1">
      <c r="A13" s="6">
        <v>8</v>
      </c>
      <c r="B13" s="11" t="s">
        <v>700</v>
      </c>
      <c r="C13" s="12" t="s">
        <v>22</v>
      </c>
      <c r="D13" s="11" t="s">
        <v>30</v>
      </c>
      <c r="E13" s="9" t="s">
        <v>694</v>
      </c>
      <c r="F13" s="10">
        <v>95544.2</v>
      </c>
      <c r="G13" s="10"/>
      <c r="H13" s="15"/>
    </row>
    <row r="14" spans="1:8" ht="51" customHeight="1" thickBot="1">
      <c r="A14" s="6">
        <v>9</v>
      </c>
      <c r="B14" s="11" t="s">
        <v>701</v>
      </c>
      <c r="C14" s="12" t="s">
        <v>22</v>
      </c>
      <c r="D14" s="11" t="s">
        <v>30</v>
      </c>
      <c r="E14" s="9" t="s">
        <v>694</v>
      </c>
      <c r="F14" s="10">
        <v>82628.14</v>
      </c>
      <c r="G14" s="10"/>
      <c r="H14" s="15"/>
    </row>
    <row r="15" spans="1:10" ht="66.75" customHeight="1" thickBot="1">
      <c r="A15" s="6">
        <v>10</v>
      </c>
      <c r="B15" s="11" t="s">
        <v>702</v>
      </c>
      <c r="C15" s="12" t="s">
        <v>22</v>
      </c>
      <c r="D15" s="11" t="s">
        <v>3</v>
      </c>
      <c r="E15" s="9" t="s">
        <v>694</v>
      </c>
      <c r="F15" s="10">
        <v>52724.5</v>
      </c>
      <c r="G15" s="10"/>
      <c r="H15" s="15"/>
      <c r="J15" t="s">
        <v>8</v>
      </c>
    </row>
    <row r="16" spans="1:8" ht="51.75" thickBot="1">
      <c r="A16" s="6">
        <v>11</v>
      </c>
      <c r="B16" s="11" t="s">
        <v>703</v>
      </c>
      <c r="C16" s="11" t="s">
        <v>371</v>
      </c>
      <c r="D16" s="11" t="s">
        <v>704</v>
      </c>
      <c r="E16" s="9" t="s">
        <v>495</v>
      </c>
      <c r="F16" s="10">
        <v>40924</v>
      </c>
      <c r="G16" s="24"/>
      <c r="H16" s="15"/>
    </row>
    <row r="17" spans="1:8" ht="51.75" thickBot="1">
      <c r="A17" s="6">
        <v>12</v>
      </c>
      <c r="B17" s="11" t="s">
        <v>732</v>
      </c>
      <c r="C17" s="11" t="s">
        <v>733</v>
      </c>
      <c r="D17" s="11" t="s">
        <v>545</v>
      </c>
      <c r="E17" s="9" t="s">
        <v>734</v>
      </c>
      <c r="F17" s="10">
        <v>1396</v>
      </c>
      <c r="G17" s="26"/>
      <c r="H17" s="15"/>
    </row>
    <row r="18" spans="1:8" ht="55.5" customHeight="1" thickBot="1">
      <c r="A18" s="6">
        <v>13</v>
      </c>
      <c r="B18" s="11" t="s">
        <v>735</v>
      </c>
      <c r="C18" s="11" t="s">
        <v>736</v>
      </c>
      <c r="D18" s="11"/>
      <c r="E18" s="9" t="s">
        <v>495</v>
      </c>
      <c r="F18" s="10">
        <v>6125</v>
      </c>
      <c r="G18" s="26"/>
      <c r="H18" s="15"/>
    </row>
    <row r="19" spans="1:8" ht="51.75" thickBot="1">
      <c r="A19" s="6">
        <v>14</v>
      </c>
      <c r="B19" s="11" t="s">
        <v>737</v>
      </c>
      <c r="C19" s="11" t="s">
        <v>736</v>
      </c>
      <c r="D19" s="11"/>
      <c r="E19" s="9" t="s">
        <v>495</v>
      </c>
      <c r="F19" s="10">
        <v>11550</v>
      </c>
      <c r="G19" s="26"/>
      <c r="H19" s="15"/>
    </row>
    <row r="20" spans="1:8" ht="51.75" customHeight="1" thickBot="1">
      <c r="A20" s="6">
        <v>15</v>
      </c>
      <c r="B20" s="11" t="s">
        <v>738</v>
      </c>
      <c r="C20" s="11" t="s">
        <v>739</v>
      </c>
      <c r="D20" s="11" t="s">
        <v>740</v>
      </c>
      <c r="E20" s="9" t="s">
        <v>495</v>
      </c>
      <c r="F20" s="10">
        <v>6000</v>
      </c>
      <c r="G20" s="26"/>
      <c r="H20" s="15"/>
    </row>
    <row r="21" spans="1:8" ht="51.75" thickBot="1">
      <c r="A21" s="6">
        <v>16</v>
      </c>
      <c r="B21" s="11" t="s">
        <v>741</v>
      </c>
      <c r="C21" s="11" t="s">
        <v>743</v>
      </c>
      <c r="D21" s="11" t="s">
        <v>744</v>
      </c>
      <c r="E21" s="9" t="s">
        <v>745</v>
      </c>
      <c r="F21" s="10">
        <v>92401</v>
      </c>
      <c r="G21" s="26"/>
      <c r="H21" s="15"/>
    </row>
    <row r="22" spans="1:8" ht="38.25" customHeight="1" thickBot="1">
      <c r="A22" s="6">
        <v>17</v>
      </c>
      <c r="B22" s="11" t="s">
        <v>742</v>
      </c>
      <c r="C22" s="11" t="s">
        <v>743</v>
      </c>
      <c r="D22" s="11" t="s">
        <v>744</v>
      </c>
      <c r="E22" s="9" t="s">
        <v>745</v>
      </c>
      <c r="F22" s="10">
        <v>26467</v>
      </c>
      <c r="G22" s="26"/>
      <c r="H22" s="15"/>
    </row>
    <row r="23" spans="1:8" ht="51.75" thickBot="1">
      <c r="A23" s="6">
        <v>18</v>
      </c>
      <c r="B23" s="11" t="s">
        <v>746</v>
      </c>
      <c r="C23" s="11" t="s">
        <v>743</v>
      </c>
      <c r="D23" s="11" t="s">
        <v>744</v>
      </c>
      <c r="E23" s="9" t="s">
        <v>745</v>
      </c>
      <c r="F23" s="10">
        <v>98361</v>
      </c>
      <c r="G23" s="26"/>
      <c r="H23" s="15"/>
    </row>
    <row r="24" spans="1:8" ht="51.75" thickBot="1">
      <c r="A24" s="6">
        <v>19</v>
      </c>
      <c r="B24" s="11" t="s">
        <v>747</v>
      </c>
      <c r="C24" s="11" t="s">
        <v>743</v>
      </c>
      <c r="D24" s="11" t="s">
        <v>744</v>
      </c>
      <c r="E24" s="9" t="s">
        <v>745</v>
      </c>
      <c r="F24" s="10">
        <v>24661</v>
      </c>
      <c r="G24" s="26"/>
      <c r="H24" s="15"/>
    </row>
    <row r="25" spans="1:8" ht="64.5" thickBot="1">
      <c r="A25" s="6">
        <v>20</v>
      </c>
      <c r="B25" s="11" t="s">
        <v>748</v>
      </c>
      <c r="C25" s="11" t="s">
        <v>749</v>
      </c>
      <c r="D25" s="11" t="s">
        <v>750</v>
      </c>
      <c r="E25" s="11" t="s">
        <v>149</v>
      </c>
      <c r="F25" s="10">
        <v>17730</v>
      </c>
      <c r="G25" s="26"/>
      <c r="H25" s="15"/>
    </row>
    <row r="26" spans="1:8" ht="51.75" thickBot="1">
      <c r="A26" s="6">
        <v>21</v>
      </c>
      <c r="B26" s="11" t="s">
        <v>751</v>
      </c>
      <c r="C26" s="11" t="s">
        <v>47</v>
      </c>
      <c r="D26" s="11" t="s">
        <v>545</v>
      </c>
      <c r="E26" s="9" t="s">
        <v>495</v>
      </c>
      <c r="F26" s="10">
        <v>8251</v>
      </c>
      <c r="G26" s="26"/>
      <c r="H26" s="15"/>
    </row>
    <row r="27" spans="1:8" ht="53.25" customHeight="1" thickBot="1">
      <c r="A27" s="6">
        <v>22</v>
      </c>
      <c r="B27" s="11" t="s">
        <v>751</v>
      </c>
      <c r="C27" s="11" t="s">
        <v>47</v>
      </c>
      <c r="D27" s="11" t="s">
        <v>545</v>
      </c>
      <c r="E27" s="9" t="s">
        <v>495</v>
      </c>
      <c r="F27" s="10">
        <v>807</v>
      </c>
      <c r="G27" s="26"/>
      <c r="H27" s="15"/>
    </row>
    <row r="28" spans="1:8" ht="68.25" customHeight="1" thickBot="1">
      <c r="A28" s="6">
        <v>23</v>
      </c>
      <c r="B28" s="11" t="s">
        <v>752</v>
      </c>
      <c r="C28" s="11" t="s">
        <v>753</v>
      </c>
      <c r="D28" s="11" t="s">
        <v>754</v>
      </c>
      <c r="E28" s="9" t="s">
        <v>495</v>
      </c>
      <c r="F28" s="10">
        <v>4500</v>
      </c>
      <c r="G28" s="26"/>
      <c r="H28" s="15"/>
    </row>
    <row r="29" spans="1:8" ht="43.5" customHeight="1" thickBot="1">
      <c r="A29" s="6">
        <v>24</v>
      </c>
      <c r="B29" s="11" t="s">
        <v>755</v>
      </c>
      <c r="C29" s="11" t="s">
        <v>756</v>
      </c>
      <c r="D29" s="11" t="s">
        <v>564</v>
      </c>
      <c r="E29" s="11" t="s">
        <v>757</v>
      </c>
      <c r="F29" s="10">
        <v>2400</v>
      </c>
      <c r="G29" s="26"/>
      <c r="H29" s="15"/>
    </row>
    <row r="30" spans="1:8" ht="42" customHeight="1" thickBot="1">
      <c r="A30" s="6">
        <v>25</v>
      </c>
      <c r="B30" s="11" t="s">
        <v>758</v>
      </c>
      <c r="C30" s="11" t="s">
        <v>47</v>
      </c>
      <c r="D30" s="11" t="s">
        <v>545</v>
      </c>
      <c r="E30" s="9" t="s">
        <v>495</v>
      </c>
      <c r="F30" s="10">
        <v>1396</v>
      </c>
      <c r="G30" s="26"/>
      <c r="H30" s="15"/>
    </row>
    <row r="31" spans="1:8" ht="51" customHeight="1" thickBot="1">
      <c r="A31" s="6">
        <v>26</v>
      </c>
      <c r="B31" s="11" t="s">
        <v>759</v>
      </c>
      <c r="C31" s="11" t="s">
        <v>760</v>
      </c>
      <c r="D31" s="11" t="s">
        <v>761</v>
      </c>
      <c r="E31" s="9" t="s">
        <v>149</v>
      </c>
      <c r="F31" s="10">
        <v>18000</v>
      </c>
      <c r="G31" s="26"/>
      <c r="H31" s="15"/>
    </row>
    <row r="32" spans="1:8" ht="57" customHeight="1" thickBot="1">
      <c r="A32" s="6">
        <v>27</v>
      </c>
      <c r="B32" s="11" t="s">
        <v>762</v>
      </c>
      <c r="C32" s="12" t="s">
        <v>57</v>
      </c>
      <c r="D32" s="11"/>
      <c r="E32" s="9" t="s">
        <v>495</v>
      </c>
      <c r="F32" s="10">
        <v>34074.66</v>
      </c>
      <c r="G32" s="26"/>
      <c r="H32" s="15"/>
    </row>
    <row r="33" spans="1:8" ht="60.75" customHeight="1" thickBot="1">
      <c r="A33" s="6">
        <v>28</v>
      </c>
      <c r="B33" s="11" t="s">
        <v>763</v>
      </c>
      <c r="C33" s="11" t="s">
        <v>397</v>
      </c>
      <c r="D33" s="11"/>
      <c r="E33" s="9" t="s">
        <v>495</v>
      </c>
      <c r="F33" s="10">
        <v>9451.2</v>
      </c>
      <c r="G33" s="26"/>
      <c r="H33" s="15"/>
    </row>
    <row r="34" spans="1:8" ht="51" customHeight="1" thickBot="1">
      <c r="A34" s="6">
        <v>29</v>
      </c>
      <c r="B34" s="11" t="s">
        <v>764</v>
      </c>
      <c r="C34" s="11" t="s">
        <v>371</v>
      </c>
      <c r="D34" s="11" t="s">
        <v>704</v>
      </c>
      <c r="E34" s="9" t="s">
        <v>495</v>
      </c>
      <c r="F34" s="10">
        <v>3150</v>
      </c>
      <c r="G34" s="26"/>
      <c r="H34" s="15"/>
    </row>
    <row r="35" spans="1:8" ht="39.75" customHeight="1" thickBot="1">
      <c r="A35" s="6">
        <v>30</v>
      </c>
      <c r="B35" s="11" t="s">
        <v>765</v>
      </c>
      <c r="C35" s="12" t="s">
        <v>47</v>
      </c>
      <c r="D35" s="11" t="s">
        <v>545</v>
      </c>
      <c r="E35" s="9" t="s">
        <v>495</v>
      </c>
      <c r="F35" s="10">
        <v>31049</v>
      </c>
      <c r="G35" s="26"/>
      <c r="H35" s="15"/>
    </row>
    <row r="36" spans="1:8" ht="58.5" customHeight="1" thickBot="1">
      <c r="A36" s="6">
        <v>31</v>
      </c>
      <c r="B36" s="11" t="s">
        <v>769</v>
      </c>
      <c r="C36" s="11" t="s">
        <v>664</v>
      </c>
      <c r="D36" s="11" t="s">
        <v>770</v>
      </c>
      <c r="E36" s="9"/>
      <c r="F36" s="10">
        <v>1000</v>
      </c>
      <c r="G36" s="26"/>
      <c r="H36" s="15"/>
    </row>
    <row r="37" spans="1:8" ht="54" customHeight="1" thickBot="1">
      <c r="A37" s="6">
        <v>32</v>
      </c>
      <c r="B37" s="21" t="s">
        <v>771</v>
      </c>
      <c r="C37" s="21" t="s">
        <v>772</v>
      </c>
      <c r="D37" s="21" t="s">
        <v>773</v>
      </c>
      <c r="E37" s="21"/>
      <c r="F37" s="21">
        <v>1140</v>
      </c>
      <c r="G37" s="10"/>
      <c r="H37" s="15"/>
    </row>
    <row r="38" spans="1:8" ht="67.5" customHeight="1" thickBot="1">
      <c r="A38" s="6">
        <v>33</v>
      </c>
      <c r="B38" s="11" t="s">
        <v>774</v>
      </c>
      <c r="C38" s="11" t="s">
        <v>775</v>
      </c>
      <c r="D38" s="11"/>
      <c r="E38" s="9" t="s">
        <v>495</v>
      </c>
      <c r="F38" s="10">
        <v>1562.8</v>
      </c>
      <c r="G38" s="26"/>
      <c r="H38" s="15"/>
    </row>
    <row r="39" spans="1:8" ht="64.5" customHeight="1" thickBot="1">
      <c r="A39" s="6">
        <v>34</v>
      </c>
      <c r="B39" s="11" t="s">
        <v>776</v>
      </c>
      <c r="C39" s="11" t="s">
        <v>777</v>
      </c>
      <c r="D39" s="11" t="s">
        <v>779</v>
      </c>
      <c r="E39" s="9" t="s">
        <v>778</v>
      </c>
      <c r="F39" s="10">
        <v>30976.82</v>
      </c>
      <c r="G39" s="26"/>
      <c r="H39" s="15"/>
    </row>
    <row r="40" spans="1:8" ht="54" customHeight="1" thickBot="1">
      <c r="A40" s="6">
        <v>35</v>
      </c>
      <c r="B40" s="11" t="s">
        <v>780</v>
      </c>
      <c r="C40" s="11" t="s">
        <v>777</v>
      </c>
      <c r="D40" s="11" t="s">
        <v>779</v>
      </c>
      <c r="E40" s="9" t="s">
        <v>778</v>
      </c>
      <c r="F40" s="10">
        <v>25752.37</v>
      </c>
      <c r="G40" s="26"/>
      <c r="H40" s="15"/>
    </row>
    <row r="41" spans="1:8" ht="64.5" customHeight="1" thickBot="1">
      <c r="A41" s="6">
        <v>36</v>
      </c>
      <c r="B41" s="11" t="s">
        <v>781</v>
      </c>
      <c r="C41" s="11" t="s">
        <v>777</v>
      </c>
      <c r="D41" s="11" t="s">
        <v>779</v>
      </c>
      <c r="E41" s="9" t="s">
        <v>778</v>
      </c>
      <c r="F41" s="10">
        <v>42257.84</v>
      </c>
      <c r="G41" s="26"/>
      <c r="H41" s="15"/>
    </row>
    <row r="42" spans="1:8" ht="54" customHeight="1" thickBot="1">
      <c r="A42" s="6">
        <v>37</v>
      </c>
      <c r="B42" s="11" t="s">
        <v>782</v>
      </c>
      <c r="C42" s="11" t="s">
        <v>777</v>
      </c>
      <c r="D42" s="11" t="s">
        <v>779</v>
      </c>
      <c r="E42" s="9" t="s">
        <v>778</v>
      </c>
      <c r="F42" s="10">
        <v>43886.78</v>
      </c>
      <c r="G42" s="26"/>
      <c r="H42" s="15"/>
    </row>
    <row r="43" spans="1:8" ht="54" customHeight="1" thickBot="1">
      <c r="A43" s="6">
        <v>38</v>
      </c>
      <c r="B43" s="11" t="s">
        <v>783</v>
      </c>
      <c r="C43" s="11" t="s">
        <v>784</v>
      </c>
      <c r="D43" s="11" t="s">
        <v>176</v>
      </c>
      <c r="E43" s="9" t="s">
        <v>495</v>
      </c>
      <c r="F43" s="10">
        <v>835588.6</v>
      </c>
      <c r="G43" s="26"/>
      <c r="H43" s="15"/>
    </row>
    <row r="44" spans="1:8" ht="54" customHeight="1" thickBot="1">
      <c r="A44" s="6">
        <v>39</v>
      </c>
      <c r="B44" s="11" t="s">
        <v>785</v>
      </c>
      <c r="C44" s="11" t="s">
        <v>786</v>
      </c>
      <c r="D44" s="11" t="s">
        <v>787</v>
      </c>
      <c r="E44" s="9" t="s">
        <v>149</v>
      </c>
      <c r="F44" s="10">
        <v>216200</v>
      </c>
      <c r="G44" s="26"/>
      <c r="H44" s="15"/>
    </row>
    <row r="45" spans="1:8" ht="54" customHeight="1" thickBot="1">
      <c r="A45" s="6">
        <v>40</v>
      </c>
      <c r="B45" s="11" t="s">
        <v>788</v>
      </c>
      <c r="C45" s="11" t="s">
        <v>789</v>
      </c>
      <c r="D45" s="11" t="s">
        <v>564</v>
      </c>
      <c r="E45" s="9" t="s">
        <v>495</v>
      </c>
      <c r="F45" s="10">
        <v>1100</v>
      </c>
      <c r="G45" s="26"/>
      <c r="H45" s="15"/>
    </row>
    <row r="46" spans="1:8" ht="54" customHeight="1" thickBot="1">
      <c r="A46" s="6">
        <v>41</v>
      </c>
      <c r="B46" s="11" t="s">
        <v>790</v>
      </c>
      <c r="C46" s="11" t="s">
        <v>777</v>
      </c>
      <c r="D46" s="11" t="s">
        <v>791</v>
      </c>
      <c r="E46" s="9" t="s">
        <v>792</v>
      </c>
      <c r="F46" s="10">
        <v>99816.6</v>
      </c>
      <c r="G46" s="26"/>
      <c r="H46" s="15"/>
    </row>
    <row r="47" spans="1:8" ht="41.25" customHeight="1" thickBot="1">
      <c r="A47" s="6">
        <v>42</v>
      </c>
      <c r="B47" s="11" t="s">
        <v>793</v>
      </c>
      <c r="C47" s="11" t="s">
        <v>777</v>
      </c>
      <c r="D47" s="11" t="s">
        <v>791</v>
      </c>
      <c r="E47" s="9" t="s">
        <v>792</v>
      </c>
      <c r="F47" s="10">
        <v>26485.8</v>
      </c>
      <c r="G47" s="26"/>
      <c r="H47" s="15"/>
    </row>
    <row r="48" spans="1:8" ht="54" customHeight="1" thickBot="1">
      <c r="A48" s="6">
        <v>43</v>
      </c>
      <c r="B48" s="11" t="s">
        <v>794</v>
      </c>
      <c r="C48" s="11" t="s">
        <v>777</v>
      </c>
      <c r="D48" s="11" t="s">
        <v>791</v>
      </c>
      <c r="E48" s="9" t="s">
        <v>792</v>
      </c>
      <c r="F48" s="10">
        <v>48418.2</v>
      </c>
      <c r="G48" s="26"/>
      <c r="H48" s="15"/>
    </row>
    <row r="49" spans="1:8" ht="54" customHeight="1" thickBot="1">
      <c r="A49" s="6">
        <v>44</v>
      </c>
      <c r="B49" s="11" t="s">
        <v>795</v>
      </c>
      <c r="C49" s="11" t="s">
        <v>777</v>
      </c>
      <c r="D49" s="11" t="s">
        <v>791</v>
      </c>
      <c r="E49" s="9" t="s">
        <v>792</v>
      </c>
      <c r="F49" s="10">
        <v>52595.2</v>
      </c>
      <c r="G49" s="26"/>
      <c r="H49" s="15" t="s">
        <v>68</v>
      </c>
    </row>
    <row r="50" spans="1:8" ht="54" customHeight="1" thickBot="1">
      <c r="A50" s="6">
        <v>45</v>
      </c>
      <c r="B50" s="11" t="s">
        <v>797</v>
      </c>
      <c r="C50" s="12" t="s">
        <v>66</v>
      </c>
      <c r="D50" s="11" t="s">
        <v>796</v>
      </c>
      <c r="E50" s="9" t="s">
        <v>149</v>
      </c>
      <c r="F50" s="10">
        <v>848.3</v>
      </c>
      <c r="G50" s="26"/>
      <c r="H50" s="15"/>
    </row>
    <row r="51" spans="1:8" ht="54" customHeight="1" thickBot="1">
      <c r="A51" s="6">
        <v>46</v>
      </c>
      <c r="B51" s="11" t="s">
        <v>798</v>
      </c>
      <c r="C51" s="12" t="s">
        <v>66</v>
      </c>
      <c r="D51" s="11" t="s">
        <v>796</v>
      </c>
      <c r="E51" s="9" t="s">
        <v>149</v>
      </c>
      <c r="F51" s="19">
        <v>966.28</v>
      </c>
      <c r="G51" s="26"/>
      <c r="H51" s="15"/>
    </row>
    <row r="52" spans="1:8" ht="54" customHeight="1" thickBot="1">
      <c r="A52" s="6">
        <v>47</v>
      </c>
      <c r="B52" s="11" t="s">
        <v>799</v>
      </c>
      <c r="C52" s="11" t="s">
        <v>800</v>
      </c>
      <c r="D52" s="11" t="s">
        <v>801</v>
      </c>
      <c r="E52" s="9" t="s">
        <v>802</v>
      </c>
      <c r="F52" s="10">
        <v>69979.9</v>
      </c>
      <c r="G52" s="26"/>
      <c r="H52" s="15"/>
    </row>
    <row r="53" spans="1:8" ht="54" customHeight="1" thickBot="1">
      <c r="A53" s="6">
        <v>48</v>
      </c>
      <c r="B53" s="11" t="s">
        <v>803</v>
      </c>
      <c r="C53" s="11" t="s">
        <v>800</v>
      </c>
      <c r="D53" s="11" t="s">
        <v>801</v>
      </c>
      <c r="E53" s="9" t="s">
        <v>802</v>
      </c>
      <c r="F53" s="10">
        <v>85849.47</v>
      </c>
      <c r="G53" s="26"/>
      <c r="H53" s="15"/>
    </row>
    <row r="54" spans="1:8" ht="54" customHeight="1" thickBot="1">
      <c r="A54" s="6">
        <v>49</v>
      </c>
      <c r="B54" s="11" t="s">
        <v>803</v>
      </c>
      <c r="C54" s="11" t="s">
        <v>800</v>
      </c>
      <c r="D54" s="11" t="s">
        <v>801</v>
      </c>
      <c r="E54" s="9" t="s">
        <v>802</v>
      </c>
      <c r="F54" s="10">
        <v>36479.76</v>
      </c>
      <c r="G54" s="26"/>
      <c r="H54" s="15"/>
    </row>
    <row r="55" spans="1:8" ht="54" customHeight="1" thickBot="1">
      <c r="A55" s="6">
        <v>50</v>
      </c>
      <c r="B55" s="11" t="s">
        <v>803</v>
      </c>
      <c r="C55" s="11" t="s">
        <v>800</v>
      </c>
      <c r="D55" s="11" t="s">
        <v>801</v>
      </c>
      <c r="E55" s="9" t="s">
        <v>802</v>
      </c>
      <c r="F55" s="10">
        <v>82731.3</v>
      </c>
      <c r="G55" s="26"/>
      <c r="H55" s="15"/>
    </row>
    <row r="56" spans="1:8" ht="55.5" customHeight="1" thickBot="1">
      <c r="A56" s="6">
        <v>51</v>
      </c>
      <c r="B56" s="11" t="s">
        <v>804</v>
      </c>
      <c r="C56" s="12" t="s">
        <v>22</v>
      </c>
      <c r="D56" s="11" t="s">
        <v>3</v>
      </c>
      <c r="E56" s="9" t="s">
        <v>805</v>
      </c>
      <c r="F56" s="10">
        <v>97272.3</v>
      </c>
      <c r="G56" s="10"/>
      <c r="H56" s="15"/>
    </row>
    <row r="57" spans="1:8" ht="54" customHeight="1" thickBot="1">
      <c r="A57" s="6">
        <v>52</v>
      </c>
      <c r="B57" s="11" t="s">
        <v>808</v>
      </c>
      <c r="C57" s="12" t="s">
        <v>22</v>
      </c>
      <c r="D57" s="11" t="s">
        <v>30</v>
      </c>
      <c r="E57" s="9" t="s">
        <v>805</v>
      </c>
      <c r="F57" s="10">
        <v>63069</v>
      </c>
      <c r="G57" s="26"/>
      <c r="H57" s="15"/>
    </row>
    <row r="58" spans="1:8" ht="54" customHeight="1" thickBot="1">
      <c r="A58" s="6">
        <v>53</v>
      </c>
      <c r="B58" s="11" t="s">
        <v>809</v>
      </c>
      <c r="C58" s="12" t="s">
        <v>22</v>
      </c>
      <c r="D58" s="11" t="s">
        <v>30</v>
      </c>
      <c r="E58" s="9" t="s">
        <v>805</v>
      </c>
      <c r="F58" s="10">
        <v>89639.5</v>
      </c>
      <c r="G58" s="26"/>
      <c r="H58" s="15"/>
    </row>
    <row r="59" spans="1:8" ht="54" customHeight="1" thickBot="1">
      <c r="A59" s="6">
        <v>54</v>
      </c>
      <c r="B59" s="11" t="s">
        <v>807</v>
      </c>
      <c r="C59" s="12" t="s">
        <v>22</v>
      </c>
      <c r="D59" s="11" t="s">
        <v>30</v>
      </c>
      <c r="E59" s="9" t="s">
        <v>805</v>
      </c>
      <c r="F59" s="10">
        <v>88698.72</v>
      </c>
      <c r="G59" s="26"/>
      <c r="H59" s="15"/>
    </row>
    <row r="60" spans="1:8" ht="54" customHeight="1" thickBot="1">
      <c r="A60" s="6">
        <v>55</v>
      </c>
      <c r="B60" s="11" t="s">
        <v>810</v>
      </c>
      <c r="C60" s="12" t="s">
        <v>22</v>
      </c>
      <c r="D60" s="11" t="s">
        <v>30</v>
      </c>
      <c r="E60" s="9" t="s">
        <v>805</v>
      </c>
      <c r="F60" s="10">
        <v>95540.5</v>
      </c>
      <c r="G60" s="26"/>
      <c r="H60" s="15"/>
    </row>
    <row r="61" spans="1:8" ht="54" customHeight="1" thickBot="1">
      <c r="A61" s="6">
        <v>56</v>
      </c>
      <c r="B61" s="11" t="s">
        <v>811</v>
      </c>
      <c r="C61" s="12" t="s">
        <v>22</v>
      </c>
      <c r="D61" s="11" t="s">
        <v>30</v>
      </c>
      <c r="E61" s="9" t="s">
        <v>805</v>
      </c>
      <c r="F61" s="10">
        <v>97632.69</v>
      </c>
      <c r="G61" s="26"/>
      <c r="H61" s="15"/>
    </row>
    <row r="62" spans="1:8" ht="54" customHeight="1" thickBot="1">
      <c r="A62" s="6">
        <v>57</v>
      </c>
      <c r="B62" s="11" t="s">
        <v>809</v>
      </c>
      <c r="C62" s="12" t="s">
        <v>22</v>
      </c>
      <c r="D62" s="11" t="s">
        <v>30</v>
      </c>
      <c r="E62" s="9" t="s">
        <v>805</v>
      </c>
      <c r="F62" s="10">
        <v>99816</v>
      </c>
      <c r="G62" s="26"/>
      <c r="H62" s="15"/>
    </row>
    <row r="63" spans="1:8" ht="54" customHeight="1" thickBot="1">
      <c r="A63" s="6">
        <v>58</v>
      </c>
      <c r="B63" s="11" t="s">
        <v>806</v>
      </c>
      <c r="C63" s="12" t="s">
        <v>22</v>
      </c>
      <c r="D63" s="11" t="s">
        <v>30</v>
      </c>
      <c r="E63" s="9" t="s">
        <v>805</v>
      </c>
      <c r="F63" s="10">
        <v>96288.7</v>
      </c>
      <c r="G63" s="26"/>
      <c r="H63" s="15"/>
    </row>
    <row r="64" spans="1:8" ht="54" customHeight="1" thickBot="1">
      <c r="A64" s="6">
        <v>59</v>
      </c>
      <c r="B64" s="11" t="s">
        <v>812</v>
      </c>
      <c r="C64" s="8" t="s">
        <v>10</v>
      </c>
      <c r="D64" s="11" t="s">
        <v>21</v>
      </c>
      <c r="E64" s="9" t="s">
        <v>572</v>
      </c>
      <c r="F64" s="10">
        <v>68234</v>
      </c>
      <c r="G64" s="26"/>
      <c r="H64" s="15"/>
    </row>
    <row r="65" spans="1:8" ht="54" customHeight="1" thickBot="1">
      <c r="A65" s="6">
        <v>60</v>
      </c>
      <c r="B65" s="11" t="s">
        <v>813</v>
      </c>
      <c r="C65" s="8" t="s">
        <v>10</v>
      </c>
      <c r="D65" s="11" t="s">
        <v>21</v>
      </c>
      <c r="E65" s="9" t="s">
        <v>572</v>
      </c>
      <c r="F65" s="10">
        <v>99898</v>
      </c>
      <c r="G65" s="26"/>
      <c r="H65" s="15"/>
    </row>
    <row r="66" spans="1:8" ht="54" customHeight="1" thickBot="1">
      <c r="A66" s="6">
        <v>61</v>
      </c>
      <c r="B66" s="11" t="s">
        <v>815</v>
      </c>
      <c r="C66" s="12" t="s">
        <v>22</v>
      </c>
      <c r="D66" s="11" t="s">
        <v>30</v>
      </c>
      <c r="E66" s="9" t="s">
        <v>816</v>
      </c>
      <c r="F66" s="23">
        <v>9960</v>
      </c>
      <c r="G66" s="26"/>
      <c r="H66" s="15"/>
    </row>
    <row r="67" spans="1:8" ht="54" customHeight="1" thickBot="1">
      <c r="A67" s="6">
        <v>62</v>
      </c>
      <c r="B67" s="11" t="s">
        <v>817</v>
      </c>
      <c r="C67" s="12" t="s">
        <v>22</v>
      </c>
      <c r="D67" s="11" t="s">
        <v>30</v>
      </c>
      <c r="E67" s="9" t="s">
        <v>816</v>
      </c>
      <c r="F67" s="23">
        <v>9720</v>
      </c>
      <c r="G67" s="26"/>
      <c r="H67" s="15"/>
    </row>
    <row r="68" spans="1:8" ht="54" customHeight="1" thickBot="1">
      <c r="A68" s="6">
        <v>63</v>
      </c>
      <c r="B68" s="11" t="s">
        <v>818</v>
      </c>
      <c r="C68" s="12" t="s">
        <v>22</v>
      </c>
      <c r="D68" s="11" t="s">
        <v>30</v>
      </c>
      <c r="E68" s="9" t="s">
        <v>816</v>
      </c>
      <c r="F68" s="23">
        <v>8235.33</v>
      </c>
      <c r="G68" s="26"/>
      <c r="H68" s="15"/>
    </row>
    <row r="69" spans="1:8" ht="54" customHeight="1" thickBot="1">
      <c r="A69" s="6">
        <v>64</v>
      </c>
      <c r="B69" s="11" t="s">
        <v>819</v>
      </c>
      <c r="C69" s="12" t="s">
        <v>22</v>
      </c>
      <c r="D69" s="11" t="s">
        <v>30</v>
      </c>
      <c r="E69" s="9" t="s">
        <v>816</v>
      </c>
      <c r="F69" s="23">
        <v>9960</v>
      </c>
      <c r="G69" s="26"/>
      <c r="H69" s="15"/>
    </row>
    <row r="70" spans="1:8" ht="54" customHeight="1" thickBot="1">
      <c r="A70" s="6">
        <v>65</v>
      </c>
      <c r="B70" s="11" t="s">
        <v>820</v>
      </c>
      <c r="C70" s="12" t="s">
        <v>22</v>
      </c>
      <c r="D70" s="11" t="s">
        <v>30</v>
      </c>
      <c r="E70" s="9" t="s">
        <v>816</v>
      </c>
      <c r="F70" s="23">
        <v>9960</v>
      </c>
      <c r="G70" s="26"/>
      <c r="H70" s="15"/>
    </row>
    <row r="71" spans="1:8" ht="54" customHeight="1" thickBot="1">
      <c r="A71" s="6">
        <v>66</v>
      </c>
      <c r="B71" s="11" t="s">
        <v>821</v>
      </c>
      <c r="C71" s="12" t="s">
        <v>22</v>
      </c>
      <c r="D71" s="11" t="s">
        <v>30</v>
      </c>
      <c r="E71" s="9" t="s">
        <v>816</v>
      </c>
      <c r="F71" s="23">
        <v>9960</v>
      </c>
      <c r="G71" s="26"/>
      <c r="H71" s="15"/>
    </row>
    <row r="72" spans="1:8" ht="54" customHeight="1" thickBot="1">
      <c r="A72" s="6">
        <v>67</v>
      </c>
      <c r="B72" s="11" t="s">
        <v>822</v>
      </c>
      <c r="C72" s="12" t="s">
        <v>22</v>
      </c>
      <c r="D72" s="11" t="s">
        <v>30</v>
      </c>
      <c r="E72" s="9" t="s">
        <v>816</v>
      </c>
      <c r="F72" s="23">
        <v>9960</v>
      </c>
      <c r="G72" s="26"/>
      <c r="H72" s="15"/>
    </row>
    <row r="73" spans="1:8" ht="54" customHeight="1" thickBot="1">
      <c r="A73" s="6">
        <v>68</v>
      </c>
      <c r="B73" s="11" t="s">
        <v>823</v>
      </c>
      <c r="C73" s="12" t="s">
        <v>22</v>
      </c>
      <c r="D73" s="11" t="s">
        <v>30</v>
      </c>
      <c r="E73" s="9" t="s">
        <v>816</v>
      </c>
      <c r="F73" s="23">
        <v>9960</v>
      </c>
      <c r="G73" s="26"/>
      <c r="H73" s="15"/>
    </row>
    <row r="74" spans="1:8" ht="54" customHeight="1" thickBot="1">
      <c r="A74" s="6">
        <v>69</v>
      </c>
      <c r="B74" s="11" t="s">
        <v>824</v>
      </c>
      <c r="C74" s="12" t="s">
        <v>22</v>
      </c>
      <c r="D74" s="11" t="s">
        <v>30</v>
      </c>
      <c r="E74" s="9" t="s">
        <v>816</v>
      </c>
      <c r="F74" s="23">
        <v>3905.85</v>
      </c>
      <c r="G74" s="26"/>
      <c r="H74" s="15"/>
    </row>
    <row r="75" spans="1:8" ht="54" customHeight="1" thickBot="1">
      <c r="A75" s="6">
        <v>70</v>
      </c>
      <c r="B75" s="11" t="s">
        <v>825</v>
      </c>
      <c r="C75" s="12" t="s">
        <v>22</v>
      </c>
      <c r="D75" s="11" t="s">
        <v>30</v>
      </c>
      <c r="E75" s="9" t="s">
        <v>816</v>
      </c>
      <c r="F75" s="23">
        <v>9967</v>
      </c>
      <c r="G75" s="26"/>
      <c r="H75" s="15"/>
    </row>
    <row r="76" spans="1:8" ht="54" customHeight="1" thickBot="1">
      <c r="A76" s="6">
        <v>71</v>
      </c>
      <c r="B76" s="11" t="s">
        <v>826</v>
      </c>
      <c r="C76" s="12" t="s">
        <v>22</v>
      </c>
      <c r="D76" s="11" t="s">
        <v>30</v>
      </c>
      <c r="E76" s="9" t="s">
        <v>816</v>
      </c>
      <c r="F76" s="23">
        <v>9995.4</v>
      </c>
      <c r="G76" s="26"/>
      <c r="H76" s="15"/>
    </row>
    <row r="77" spans="1:8" ht="54" customHeight="1" thickBot="1">
      <c r="A77" s="6">
        <v>72</v>
      </c>
      <c r="B77" s="11" t="s">
        <v>827</v>
      </c>
      <c r="C77" s="12" t="s">
        <v>22</v>
      </c>
      <c r="D77" s="11" t="s">
        <v>30</v>
      </c>
      <c r="E77" s="9" t="s">
        <v>816</v>
      </c>
      <c r="F77" s="23">
        <v>9917.6</v>
      </c>
      <c r="G77" s="26"/>
      <c r="H77" s="15"/>
    </row>
    <row r="78" spans="1:8" ht="54" customHeight="1" thickBot="1">
      <c r="A78" s="6">
        <v>73</v>
      </c>
      <c r="B78" s="11" t="s">
        <v>828</v>
      </c>
      <c r="C78" s="12" t="s">
        <v>22</v>
      </c>
      <c r="D78" s="11" t="s">
        <v>30</v>
      </c>
      <c r="E78" s="9" t="s">
        <v>816</v>
      </c>
      <c r="F78" s="23">
        <v>9955.2</v>
      </c>
      <c r="G78" s="26"/>
      <c r="H78" s="15"/>
    </row>
    <row r="79" spans="1:8" ht="54" customHeight="1" thickBot="1">
      <c r="A79" s="6">
        <v>74</v>
      </c>
      <c r="B79" s="11" t="s">
        <v>829</v>
      </c>
      <c r="C79" s="12" t="s">
        <v>22</v>
      </c>
      <c r="D79" s="11" t="s">
        <v>30</v>
      </c>
      <c r="E79" s="9" t="s">
        <v>830</v>
      </c>
      <c r="F79" s="23">
        <v>6068.6</v>
      </c>
      <c r="G79" s="26"/>
      <c r="H79" s="15"/>
    </row>
    <row r="80" spans="1:8" ht="54" customHeight="1" thickBot="1">
      <c r="A80" s="6">
        <v>75</v>
      </c>
      <c r="B80" s="11" t="s">
        <v>831</v>
      </c>
      <c r="C80" s="12" t="s">
        <v>22</v>
      </c>
      <c r="D80" s="11" t="s">
        <v>30</v>
      </c>
      <c r="E80" s="9" t="s">
        <v>830</v>
      </c>
      <c r="F80" s="23">
        <v>7551.9</v>
      </c>
      <c r="G80" s="26"/>
      <c r="H80" s="15"/>
    </row>
    <row r="81" spans="1:8" ht="54" customHeight="1" thickBot="1">
      <c r="A81" s="6">
        <v>76</v>
      </c>
      <c r="B81" s="11" t="s">
        <v>832</v>
      </c>
      <c r="C81" s="12" t="s">
        <v>22</v>
      </c>
      <c r="D81" s="11" t="s">
        <v>30</v>
      </c>
      <c r="E81" s="9" t="s">
        <v>830</v>
      </c>
      <c r="F81" s="23">
        <v>9970</v>
      </c>
      <c r="G81" s="26"/>
      <c r="H81" s="15"/>
    </row>
    <row r="82" spans="1:8" ht="54" customHeight="1" thickBot="1">
      <c r="A82" s="6">
        <v>77</v>
      </c>
      <c r="B82" s="11" t="s">
        <v>833</v>
      </c>
      <c r="C82" s="12" t="s">
        <v>22</v>
      </c>
      <c r="D82" s="11" t="s">
        <v>30</v>
      </c>
      <c r="E82" s="9" t="s">
        <v>830</v>
      </c>
      <c r="F82" s="23">
        <v>9992</v>
      </c>
      <c r="G82" s="26"/>
      <c r="H82" s="15"/>
    </row>
    <row r="83" spans="1:8" ht="54" customHeight="1" thickBot="1">
      <c r="A83" s="6">
        <v>78</v>
      </c>
      <c r="B83" s="11" t="s">
        <v>834</v>
      </c>
      <c r="C83" s="12" t="s">
        <v>22</v>
      </c>
      <c r="D83" s="11" t="s">
        <v>30</v>
      </c>
      <c r="E83" s="9" t="s">
        <v>830</v>
      </c>
      <c r="F83" s="23">
        <v>9980</v>
      </c>
      <c r="G83" s="26"/>
      <c r="H83" s="15"/>
    </row>
    <row r="84" spans="1:8" ht="54" customHeight="1" thickBot="1">
      <c r="A84" s="6">
        <v>79</v>
      </c>
      <c r="B84" s="11" t="s">
        <v>835</v>
      </c>
      <c r="C84" s="12" t="s">
        <v>22</v>
      </c>
      <c r="D84" s="11" t="s">
        <v>30</v>
      </c>
      <c r="E84" s="9" t="s">
        <v>830</v>
      </c>
      <c r="F84" s="23">
        <v>10000</v>
      </c>
      <c r="G84" s="26"/>
      <c r="H84" s="15"/>
    </row>
    <row r="85" spans="1:8" ht="54" customHeight="1" thickBot="1">
      <c r="A85" s="6">
        <v>80</v>
      </c>
      <c r="B85" s="11" t="s">
        <v>836</v>
      </c>
      <c r="C85" s="12" t="s">
        <v>22</v>
      </c>
      <c r="D85" s="11" t="s">
        <v>30</v>
      </c>
      <c r="E85" s="9" t="s">
        <v>830</v>
      </c>
      <c r="F85" s="23">
        <v>9324</v>
      </c>
      <c r="G85" s="26"/>
      <c r="H85" s="15"/>
    </row>
    <row r="86" spans="1:10" ht="54" customHeight="1" thickBot="1">
      <c r="A86" s="6">
        <v>81</v>
      </c>
      <c r="B86" s="11" t="s">
        <v>837</v>
      </c>
      <c r="C86" s="12" t="s">
        <v>65</v>
      </c>
      <c r="D86" s="11" t="s">
        <v>20</v>
      </c>
      <c r="E86" s="9" t="s">
        <v>694</v>
      </c>
      <c r="F86" s="30">
        <v>84272.25</v>
      </c>
      <c r="G86" s="26"/>
      <c r="H86" s="15"/>
      <c r="J86" t="s">
        <v>907</v>
      </c>
    </row>
    <row r="87" spans="1:8" ht="54" customHeight="1" thickBot="1">
      <c r="A87" s="6">
        <v>82</v>
      </c>
      <c r="B87" s="11" t="s">
        <v>838</v>
      </c>
      <c r="C87" s="12" t="s">
        <v>65</v>
      </c>
      <c r="D87" s="11" t="s">
        <v>20</v>
      </c>
      <c r="E87" s="9" t="s">
        <v>694</v>
      </c>
      <c r="F87" s="30">
        <v>74025.62</v>
      </c>
      <c r="G87" s="26"/>
      <c r="H87" s="15"/>
    </row>
    <row r="88" spans="1:8" ht="54" customHeight="1" thickBot="1">
      <c r="A88" s="6">
        <v>83</v>
      </c>
      <c r="B88" s="11" t="s">
        <v>839</v>
      </c>
      <c r="C88" s="12" t="s">
        <v>65</v>
      </c>
      <c r="D88" s="11" t="s">
        <v>20</v>
      </c>
      <c r="E88" s="9" t="s">
        <v>694</v>
      </c>
      <c r="F88" s="30">
        <v>46734.07</v>
      </c>
      <c r="G88" s="26"/>
      <c r="H88" s="15"/>
    </row>
    <row r="89" spans="1:8" ht="54" customHeight="1" thickBot="1">
      <c r="A89" s="6">
        <v>84</v>
      </c>
      <c r="B89" s="11" t="s">
        <v>840</v>
      </c>
      <c r="C89" s="12" t="s">
        <v>65</v>
      </c>
      <c r="D89" s="11" t="s">
        <v>545</v>
      </c>
      <c r="E89" s="9" t="s">
        <v>694</v>
      </c>
      <c r="F89" s="30">
        <v>7848</v>
      </c>
      <c r="G89" s="26"/>
      <c r="H89" s="15"/>
    </row>
    <row r="90" spans="1:8" ht="54" customHeight="1" thickBot="1">
      <c r="A90" s="6">
        <v>85</v>
      </c>
      <c r="B90" s="11" t="s">
        <v>841</v>
      </c>
      <c r="C90" s="12" t="s">
        <v>842</v>
      </c>
      <c r="D90" s="11"/>
      <c r="E90" s="9" t="s">
        <v>843</v>
      </c>
      <c r="F90" s="30">
        <v>3500</v>
      </c>
      <c r="G90" s="26"/>
      <c r="H90" s="15"/>
    </row>
    <row r="91" spans="1:8" ht="13.5" thickBot="1">
      <c r="A91" s="6"/>
      <c r="B91" s="11"/>
      <c r="C91" s="12"/>
      <c r="D91" s="11"/>
      <c r="E91" s="7"/>
      <c r="F91" s="23">
        <f>SUM(F6:F90)</f>
        <v>4257729.65</v>
      </c>
      <c r="G91" s="26"/>
      <c r="H91" s="15"/>
    </row>
    <row r="92" ht="13.5" thickBot="1">
      <c r="A92" s="6"/>
    </row>
    <row r="110" ht="12.75">
      <c r="E110">
        <v>0</v>
      </c>
    </row>
  </sheetData>
  <sheetProtection/>
  <mergeCells count="6">
    <mergeCell ref="F3:F5"/>
    <mergeCell ref="G3:G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53" sqref="A53"/>
    </sheetView>
  </sheetViews>
  <sheetFormatPr defaultColWidth="9.140625" defaultRowHeight="12.75"/>
  <cols>
    <col min="2" max="2" width="18.00390625" style="0" customWidth="1"/>
    <col min="3" max="3" width="28.421875" style="0" customWidth="1"/>
    <col min="4" max="4" width="41.140625" style="0" customWidth="1"/>
    <col min="5" max="5" width="20.8515625" style="0" customWidth="1"/>
    <col min="6" max="6" width="17.8515625" style="0" customWidth="1"/>
  </cols>
  <sheetData>
    <row r="2" spans="1:3" ht="16.5" thickBot="1">
      <c r="A2" s="1" t="s">
        <v>50</v>
      </c>
      <c r="C2" t="s">
        <v>17</v>
      </c>
    </row>
    <row r="3" spans="1:7" ht="43.5" customHeight="1">
      <c r="A3" s="3" t="s">
        <v>4</v>
      </c>
      <c r="B3" s="54" t="s">
        <v>13</v>
      </c>
      <c r="C3" s="54" t="s">
        <v>14</v>
      </c>
      <c r="D3" s="54" t="s">
        <v>6</v>
      </c>
      <c r="E3" s="54" t="s">
        <v>15</v>
      </c>
      <c r="F3" s="51" t="s">
        <v>7</v>
      </c>
      <c r="G3" s="14"/>
    </row>
    <row r="4" spans="1:7" ht="15">
      <c r="A4" s="4" t="s">
        <v>5</v>
      </c>
      <c r="B4" s="55"/>
      <c r="C4" s="55"/>
      <c r="D4" s="55"/>
      <c r="E4" s="55"/>
      <c r="F4" s="52"/>
      <c r="G4" s="14"/>
    </row>
    <row r="5" spans="1:7" ht="16.5" thickBot="1">
      <c r="A5" s="5"/>
      <c r="B5" s="56"/>
      <c r="C5" s="56"/>
      <c r="D5" s="56"/>
      <c r="E5" s="56"/>
      <c r="F5" s="53"/>
      <c r="G5" s="14"/>
    </row>
    <row r="6" spans="1:7" ht="54" customHeight="1" hidden="1" thickBot="1">
      <c r="A6" s="6"/>
      <c r="B6" s="13"/>
      <c r="C6" s="12"/>
      <c r="D6" s="21"/>
      <c r="E6" s="9"/>
      <c r="F6" s="19"/>
      <c r="G6" s="15"/>
    </row>
    <row r="7" spans="1:7" ht="54" customHeight="1" thickBot="1">
      <c r="A7" s="6">
        <v>1</v>
      </c>
      <c r="B7" s="11" t="s">
        <v>129</v>
      </c>
      <c r="C7" s="12" t="s">
        <v>22</v>
      </c>
      <c r="D7" s="11" t="s">
        <v>26</v>
      </c>
      <c r="E7" s="9" t="s">
        <v>69</v>
      </c>
      <c r="F7" s="19">
        <v>21153</v>
      </c>
      <c r="G7" s="15"/>
    </row>
    <row r="8" spans="1:7" ht="52.5" customHeight="1" thickBot="1">
      <c r="A8" s="6">
        <v>2</v>
      </c>
      <c r="B8" s="11" t="s">
        <v>127</v>
      </c>
      <c r="C8" s="12" t="s">
        <v>10</v>
      </c>
      <c r="D8" s="11" t="s">
        <v>21</v>
      </c>
      <c r="E8" s="9" t="s">
        <v>69</v>
      </c>
      <c r="F8" s="19">
        <v>54900</v>
      </c>
      <c r="G8" s="15"/>
    </row>
    <row r="9" spans="1:7" ht="40.5" customHeight="1" thickBot="1">
      <c r="A9" s="6">
        <v>3</v>
      </c>
      <c r="B9" s="11" t="s">
        <v>130</v>
      </c>
      <c r="C9" s="12" t="s">
        <v>22</v>
      </c>
      <c r="D9" s="11" t="s">
        <v>49</v>
      </c>
      <c r="E9" s="9" t="s">
        <v>69</v>
      </c>
      <c r="F9" s="19">
        <v>90257</v>
      </c>
      <c r="G9" s="15"/>
    </row>
    <row r="10" spans="1:7" ht="13.5" hidden="1" thickBot="1">
      <c r="A10" s="6"/>
      <c r="B10" s="11"/>
      <c r="C10" s="12"/>
      <c r="D10" s="11"/>
      <c r="E10" s="9"/>
      <c r="F10" s="19"/>
      <c r="G10" s="15"/>
    </row>
    <row r="11" spans="1:7" ht="13.5" hidden="1" thickBot="1">
      <c r="A11" s="6"/>
      <c r="B11" s="11"/>
      <c r="C11" s="12"/>
      <c r="D11" s="11"/>
      <c r="E11" s="9"/>
      <c r="F11" s="19"/>
      <c r="G11" s="15"/>
    </row>
    <row r="12" spans="1:9" ht="37.5" customHeight="1" thickBot="1">
      <c r="A12" s="6">
        <v>4</v>
      </c>
      <c r="B12" s="11" t="s">
        <v>128</v>
      </c>
      <c r="C12" s="12" t="s">
        <v>23</v>
      </c>
      <c r="D12" s="11" t="s">
        <v>28</v>
      </c>
      <c r="E12" s="9" t="s">
        <v>69</v>
      </c>
      <c r="F12" s="19">
        <v>65014</v>
      </c>
      <c r="G12" s="15"/>
      <c r="I12" t="s">
        <v>8</v>
      </c>
    </row>
    <row r="13" spans="1:7" ht="54" customHeight="1" hidden="1" thickBot="1">
      <c r="A13" s="6"/>
      <c r="B13" s="11"/>
      <c r="C13" s="12"/>
      <c r="D13" s="11"/>
      <c r="E13" s="9"/>
      <c r="F13" s="19"/>
      <c r="G13" s="15"/>
    </row>
    <row r="14" spans="1:7" ht="54" customHeight="1" hidden="1" thickBot="1">
      <c r="A14" s="6"/>
      <c r="B14" s="13"/>
      <c r="C14" s="12"/>
      <c r="D14" s="21"/>
      <c r="E14" s="9"/>
      <c r="F14" s="19"/>
      <c r="G14" s="15" t="s">
        <v>45</v>
      </c>
    </row>
    <row r="15" spans="1:7" ht="51" customHeight="1" hidden="1" thickBot="1">
      <c r="A15" s="6"/>
      <c r="B15" s="13"/>
      <c r="C15" s="12"/>
      <c r="D15" s="21"/>
      <c r="E15" s="9"/>
      <c r="F15" s="19"/>
      <c r="G15" s="15" t="s">
        <v>45</v>
      </c>
    </row>
    <row r="16" spans="1:7" ht="50.25" customHeight="1" hidden="1" thickBot="1">
      <c r="A16" s="6"/>
      <c r="B16" s="13"/>
      <c r="C16" s="12"/>
      <c r="D16" s="21"/>
      <c r="E16" s="9"/>
      <c r="F16" s="19"/>
      <c r="G16" s="15" t="s">
        <v>45</v>
      </c>
    </row>
    <row r="17" spans="1:7" ht="51" customHeight="1" hidden="1" thickBot="1">
      <c r="A17" s="6">
        <v>12</v>
      </c>
      <c r="B17" s="13"/>
      <c r="C17" s="12"/>
      <c r="D17" s="21"/>
      <c r="E17" s="9"/>
      <c r="F17" s="19"/>
      <c r="G17" s="15"/>
    </row>
    <row r="18" spans="1:7" ht="51" customHeight="1" hidden="1" thickBot="1">
      <c r="A18" s="6"/>
      <c r="B18" s="13"/>
      <c r="C18" s="12"/>
      <c r="D18" s="21"/>
      <c r="E18" s="9"/>
      <c r="F18" s="19"/>
      <c r="G18" s="15"/>
    </row>
    <row r="19" spans="1:7" ht="50.25" customHeight="1" hidden="1" thickBot="1">
      <c r="A19" s="6"/>
      <c r="B19" s="13"/>
      <c r="C19" s="12"/>
      <c r="D19" s="21"/>
      <c r="E19" s="9"/>
      <c r="F19" s="19"/>
      <c r="G19" s="15"/>
    </row>
    <row r="20" spans="1:7" ht="50.25" customHeight="1" hidden="1" thickBot="1">
      <c r="A20" s="6"/>
      <c r="B20" s="13"/>
      <c r="C20" s="12"/>
      <c r="D20" s="21"/>
      <c r="E20" s="9"/>
      <c r="F20" s="19">
        <v>12819</v>
      </c>
      <c r="G20" s="15"/>
    </row>
    <row r="21" spans="1:7" ht="55.5" customHeight="1" hidden="1" thickBot="1">
      <c r="A21" s="6"/>
      <c r="B21" s="13"/>
      <c r="C21" s="12"/>
      <c r="D21" s="21"/>
      <c r="E21" s="9"/>
      <c r="F21" s="19"/>
      <c r="G21" s="15"/>
    </row>
    <row r="22" spans="1:7" ht="55.5" customHeight="1" hidden="1" thickBot="1">
      <c r="A22" s="6"/>
      <c r="B22" s="13"/>
      <c r="C22" s="12"/>
      <c r="D22" s="21"/>
      <c r="E22" s="9"/>
      <c r="F22" s="19"/>
      <c r="G22" s="15"/>
    </row>
    <row r="23" spans="1:7" ht="55.5" customHeight="1" hidden="1" thickBot="1">
      <c r="A23" s="6"/>
      <c r="B23" s="13"/>
      <c r="C23" s="12"/>
      <c r="D23" s="21"/>
      <c r="E23" s="9"/>
      <c r="F23" s="19"/>
      <c r="G23" s="15" t="s">
        <v>45</v>
      </c>
    </row>
    <row r="24" spans="1:7" ht="51.75" customHeight="1" hidden="1" thickBot="1">
      <c r="A24" s="6"/>
      <c r="B24" s="13"/>
      <c r="C24" s="12"/>
      <c r="D24" s="21"/>
      <c r="E24" s="9"/>
      <c r="F24" s="19"/>
      <c r="G24" s="15" t="s">
        <v>45</v>
      </c>
    </row>
    <row r="25" spans="1:7" ht="54" customHeight="1" hidden="1" thickBot="1">
      <c r="A25" s="6"/>
      <c r="B25" s="13"/>
      <c r="C25" s="12"/>
      <c r="D25" s="21"/>
      <c r="E25" s="9"/>
      <c r="F25" s="19"/>
      <c r="G25" s="15" t="s">
        <v>45</v>
      </c>
    </row>
    <row r="26" spans="1:7" ht="27.75" customHeight="1" hidden="1" thickBot="1">
      <c r="A26" s="6"/>
      <c r="B26" s="13"/>
      <c r="C26" s="12"/>
      <c r="D26" s="21"/>
      <c r="E26" s="9"/>
      <c r="F26" s="19"/>
      <c r="G26" s="15"/>
    </row>
    <row r="27" spans="1:7" ht="50.25" customHeight="1" thickBot="1">
      <c r="A27" s="6">
        <v>5</v>
      </c>
      <c r="B27" s="13" t="s">
        <v>131</v>
      </c>
      <c r="C27" s="12" t="s">
        <v>72</v>
      </c>
      <c r="D27" s="21" t="s">
        <v>74</v>
      </c>
      <c r="E27" s="9" t="s">
        <v>73</v>
      </c>
      <c r="F27" s="19">
        <v>1800</v>
      </c>
      <c r="G27" s="15"/>
    </row>
    <row r="28" spans="1:7" ht="65.25" customHeight="1" thickBot="1">
      <c r="A28" s="6">
        <v>6</v>
      </c>
      <c r="B28" s="13" t="s">
        <v>70</v>
      </c>
      <c r="C28" s="12" t="s">
        <v>47</v>
      </c>
      <c r="D28" s="21" t="s">
        <v>27</v>
      </c>
      <c r="E28" s="9" t="s">
        <v>61</v>
      </c>
      <c r="F28" s="19">
        <v>12819</v>
      </c>
      <c r="G28" s="15"/>
    </row>
    <row r="29" spans="1:7" ht="64.5" customHeight="1" hidden="1" thickBot="1">
      <c r="A29" s="6"/>
      <c r="B29" s="13"/>
      <c r="C29" s="12"/>
      <c r="D29" s="21"/>
      <c r="E29" s="9"/>
      <c r="F29" s="19"/>
      <c r="G29" s="15"/>
    </row>
    <row r="30" spans="1:7" ht="51.75" thickBot="1">
      <c r="A30" s="6">
        <v>7</v>
      </c>
      <c r="B30" s="13" t="s">
        <v>71</v>
      </c>
      <c r="C30" s="12" t="s">
        <v>72</v>
      </c>
      <c r="D30" s="21" t="s">
        <v>74</v>
      </c>
      <c r="E30" s="9" t="s">
        <v>73</v>
      </c>
      <c r="F30" s="19">
        <v>3000</v>
      </c>
      <c r="G30" s="15"/>
    </row>
    <row r="31" spans="1:7" ht="76.5" customHeight="1" thickBot="1">
      <c r="A31" s="6">
        <v>8</v>
      </c>
      <c r="B31" s="13" t="s">
        <v>75</v>
      </c>
      <c r="C31" s="12" t="s">
        <v>31</v>
      </c>
      <c r="D31" s="21" t="s">
        <v>38</v>
      </c>
      <c r="E31" s="9" t="s">
        <v>132</v>
      </c>
      <c r="F31" s="19">
        <v>65046</v>
      </c>
      <c r="G31" s="15"/>
    </row>
    <row r="32" spans="1:7" ht="68.25" customHeight="1" hidden="1" thickBot="1">
      <c r="A32" s="6"/>
      <c r="B32" s="13"/>
      <c r="C32" s="12"/>
      <c r="D32" s="21"/>
      <c r="E32" s="9"/>
      <c r="F32" s="19"/>
      <c r="G32" s="15"/>
    </row>
    <row r="33" spans="1:7" ht="72" customHeight="1" thickBot="1">
      <c r="A33" s="6">
        <v>9</v>
      </c>
      <c r="B33" s="13" t="s">
        <v>76</v>
      </c>
      <c r="C33" s="12" t="s">
        <v>77</v>
      </c>
      <c r="D33" s="21" t="s">
        <v>78</v>
      </c>
      <c r="E33" s="9" t="s">
        <v>82</v>
      </c>
      <c r="F33" s="19">
        <v>1500</v>
      </c>
      <c r="G33" s="15"/>
    </row>
    <row r="34" spans="1:7" ht="66" customHeight="1" thickBot="1">
      <c r="A34" s="6">
        <v>10</v>
      </c>
      <c r="B34" s="13" t="s">
        <v>79</v>
      </c>
      <c r="C34" s="12" t="s">
        <v>80</v>
      </c>
      <c r="D34" s="21" t="s">
        <v>92</v>
      </c>
      <c r="E34" s="9" t="s">
        <v>81</v>
      </c>
      <c r="F34" s="19">
        <v>6524</v>
      </c>
      <c r="G34" s="15"/>
    </row>
    <row r="35" spans="1:7" ht="54" customHeight="1" thickBot="1">
      <c r="A35" s="6">
        <v>11</v>
      </c>
      <c r="B35" s="13" t="s">
        <v>83</v>
      </c>
      <c r="C35" s="12" t="s">
        <v>32</v>
      </c>
      <c r="D35" s="21" t="s">
        <v>84</v>
      </c>
      <c r="E35" s="9" t="s">
        <v>88</v>
      </c>
      <c r="F35" s="19">
        <v>6000</v>
      </c>
      <c r="G35" s="15"/>
    </row>
    <row r="36" spans="1:7" ht="70.5" customHeight="1" hidden="1" thickBot="1">
      <c r="A36" s="6"/>
      <c r="B36" s="13"/>
      <c r="C36" s="12"/>
      <c r="D36" s="21"/>
      <c r="E36" s="9"/>
      <c r="F36" s="19"/>
      <c r="G36" s="15"/>
    </row>
    <row r="37" spans="1:7" ht="62.25" customHeight="1" hidden="1" thickBot="1">
      <c r="A37" s="6"/>
      <c r="B37" s="13"/>
      <c r="C37" s="12"/>
      <c r="D37" s="21"/>
      <c r="E37" s="9"/>
      <c r="F37" s="19"/>
      <c r="G37" s="15"/>
    </row>
    <row r="38" spans="1:9" ht="49.5" customHeight="1" thickBot="1">
      <c r="A38" s="6">
        <v>12</v>
      </c>
      <c r="B38" s="13" t="s">
        <v>85</v>
      </c>
      <c r="C38" s="12" t="s">
        <v>86</v>
      </c>
      <c r="D38" s="21" t="s">
        <v>93</v>
      </c>
      <c r="E38" s="9" t="s">
        <v>87</v>
      </c>
      <c r="F38" s="19">
        <v>50640</v>
      </c>
      <c r="G38" s="15"/>
      <c r="I38">
        <v>32</v>
      </c>
    </row>
    <row r="39" spans="1:7" ht="82.5" customHeight="1" thickBot="1">
      <c r="A39" s="6">
        <v>13</v>
      </c>
      <c r="B39" s="13" t="s">
        <v>89</v>
      </c>
      <c r="C39" s="12" t="s">
        <v>86</v>
      </c>
      <c r="D39" s="21" t="s">
        <v>93</v>
      </c>
      <c r="E39" s="9" t="s">
        <v>87</v>
      </c>
      <c r="F39" s="19">
        <v>53200</v>
      </c>
      <c r="G39" s="15"/>
    </row>
    <row r="40" spans="1:7" ht="64.5" customHeight="1" thickBot="1">
      <c r="A40" s="6">
        <v>14</v>
      </c>
      <c r="B40" s="13" t="s">
        <v>90</v>
      </c>
      <c r="C40" s="12" t="s">
        <v>91</v>
      </c>
      <c r="D40" s="21"/>
      <c r="E40" s="9" t="s">
        <v>44</v>
      </c>
      <c r="F40" s="19">
        <v>39990</v>
      </c>
      <c r="G40" s="15"/>
    </row>
    <row r="41" spans="1:7" ht="64.5" customHeight="1" thickBot="1">
      <c r="A41" s="6">
        <v>15</v>
      </c>
      <c r="B41" s="13" t="s">
        <v>97</v>
      </c>
      <c r="C41" s="12" t="s">
        <v>98</v>
      </c>
      <c r="D41" s="21" t="s">
        <v>100</v>
      </c>
      <c r="E41" s="9" t="s">
        <v>99</v>
      </c>
      <c r="F41" s="19">
        <v>4200</v>
      </c>
      <c r="G41" s="15"/>
    </row>
    <row r="42" spans="1:7" ht="64.5" customHeight="1" thickBot="1">
      <c r="A42" s="6">
        <v>16</v>
      </c>
      <c r="B42" s="13" t="s">
        <v>101</v>
      </c>
      <c r="C42" s="12" t="s">
        <v>32</v>
      </c>
      <c r="D42" s="21" t="s">
        <v>33</v>
      </c>
      <c r="E42" s="9" t="s">
        <v>102</v>
      </c>
      <c r="F42" s="19">
        <v>1500</v>
      </c>
      <c r="G42" s="15"/>
    </row>
    <row r="43" spans="1:7" ht="64.5" customHeight="1" hidden="1" thickBot="1">
      <c r="A43" s="6"/>
      <c r="B43" s="13" t="s">
        <v>110</v>
      </c>
      <c r="C43" s="12" t="s">
        <v>2</v>
      </c>
      <c r="D43" s="21" t="s">
        <v>111</v>
      </c>
      <c r="E43" s="9" t="s">
        <v>112</v>
      </c>
      <c r="F43" s="19">
        <v>93120</v>
      </c>
      <c r="G43" s="15"/>
    </row>
    <row r="44" spans="1:7" ht="64.5" customHeight="1" hidden="1" thickBot="1">
      <c r="A44" s="6"/>
      <c r="B44" s="13" t="s">
        <v>118</v>
      </c>
      <c r="C44" s="12" t="s">
        <v>22</v>
      </c>
      <c r="D44" s="21" t="s">
        <v>30</v>
      </c>
      <c r="E44" s="9"/>
      <c r="F44" s="19">
        <v>2008.16</v>
      </c>
      <c r="G44" s="15"/>
    </row>
    <row r="45" spans="1:7" ht="64.5" customHeight="1" thickBot="1">
      <c r="A45" s="6">
        <v>17</v>
      </c>
      <c r="B45" s="13" t="s">
        <v>110</v>
      </c>
      <c r="C45" s="12" t="s">
        <v>2</v>
      </c>
      <c r="D45" s="21" t="s">
        <v>111</v>
      </c>
      <c r="E45" s="9" t="s">
        <v>112</v>
      </c>
      <c r="F45" s="19">
        <v>93120</v>
      </c>
      <c r="G45" s="15"/>
    </row>
    <row r="46" spans="1:7" ht="64.5" customHeight="1" thickBot="1">
      <c r="A46" s="6">
        <v>18</v>
      </c>
      <c r="B46" s="13" t="s">
        <v>118</v>
      </c>
      <c r="C46" s="12" t="s">
        <v>22</v>
      </c>
      <c r="D46" s="21" t="s">
        <v>30</v>
      </c>
      <c r="E46" s="9"/>
      <c r="F46" s="19">
        <v>2008.16</v>
      </c>
      <c r="G46" s="15"/>
    </row>
    <row r="47" spans="1:7" ht="64.5" customHeight="1" thickBot="1">
      <c r="A47" s="6">
        <v>19</v>
      </c>
      <c r="B47" s="13" t="s">
        <v>119</v>
      </c>
      <c r="C47" s="12" t="s">
        <v>22</v>
      </c>
      <c r="D47" s="21" t="s">
        <v>26</v>
      </c>
      <c r="E47" s="9"/>
      <c r="F47" s="19">
        <v>1321</v>
      </c>
      <c r="G47" s="15"/>
    </row>
    <row r="48" spans="1:7" ht="64.5" customHeight="1" thickBot="1">
      <c r="A48" s="6">
        <v>20</v>
      </c>
      <c r="B48" s="13" t="s">
        <v>120</v>
      </c>
      <c r="C48" s="12" t="s">
        <v>11</v>
      </c>
      <c r="D48" s="21" t="s">
        <v>20</v>
      </c>
      <c r="E48" s="9"/>
      <c r="F48" s="19">
        <v>64419.94</v>
      </c>
      <c r="G48" s="15"/>
    </row>
    <row r="49" spans="1:7" ht="64.5" customHeight="1" hidden="1" thickBot="1">
      <c r="A49" s="6">
        <v>43</v>
      </c>
      <c r="B49" s="13"/>
      <c r="C49" s="12"/>
      <c r="D49" s="21"/>
      <c r="E49" s="9"/>
      <c r="F49" s="19"/>
      <c r="G49" s="15"/>
    </row>
    <row r="50" spans="1:7" ht="64.5" customHeight="1" thickBot="1">
      <c r="A50" s="6">
        <v>21</v>
      </c>
      <c r="B50" s="13" t="s">
        <v>121</v>
      </c>
      <c r="C50" s="12" t="s">
        <v>122</v>
      </c>
      <c r="D50" s="21" t="s">
        <v>123</v>
      </c>
      <c r="E50" s="9" t="s">
        <v>44</v>
      </c>
      <c r="F50" s="19">
        <v>6164</v>
      </c>
      <c r="G50" s="15"/>
    </row>
    <row r="51" spans="1:7" ht="64.5" customHeight="1" thickBot="1">
      <c r="A51" s="6">
        <v>22</v>
      </c>
      <c r="B51" s="13" t="s">
        <v>124</v>
      </c>
      <c r="C51" s="12" t="s">
        <v>22</v>
      </c>
      <c r="D51" s="21" t="s">
        <v>125</v>
      </c>
      <c r="E51" s="9" t="s">
        <v>126</v>
      </c>
      <c r="F51" s="19">
        <v>3834.92</v>
      </c>
      <c r="G51" s="15"/>
    </row>
    <row r="52" spans="1:7" ht="64.5" customHeight="1" thickBot="1">
      <c r="A52" s="6">
        <v>23</v>
      </c>
      <c r="B52" s="13" t="s">
        <v>142</v>
      </c>
      <c r="C52" s="12" t="s">
        <v>143</v>
      </c>
      <c r="D52" s="21" t="s">
        <v>64</v>
      </c>
      <c r="E52" s="9"/>
      <c r="F52" s="19">
        <v>81969.6</v>
      </c>
      <c r="G52" s="15"/>
    </row>
    <row r="53" spans="1:7" ht="64.5" customHeight="1" thickBot="1">
      <c r="A53" s="6"/>
      <c r="B53" s="13"/>
      <c r="C53" s="12"/>
      <c r="D53" s="21"/>
      <c r="E53" s="9"/>
      <c r="F53" s="19"/>
      <c r="G53" s="15"/>
    </row>
    <row r="54" spans="1:7" ht="64.5" customHeight="1" thickBot="1">
      <c r="A54" s="6"/>
      <c r="B54" s="13"/>
      <c r="C54" s="12"/>
      <c r="D54" s="21"/>
      <c r="E54" s="9"/>
      <c r="F54" s="19"/>
      <c r="G54" s="15"/>
    </row>
    <row r="55" spans="1:7" ht="64.5" customHeight="1" thickBot="1">
      <c r="A55" s="6"/>
      <c r="B55" s="13"/>
      <c r="C55" s="12"/>
      <c r="D55" s="21"/>
      <c r="E55" s="9"/>
      <c r="F55" s="19"/>
      <c r="G55" s="15"/>
    </row>
    <row r="56" spans="1:7" ht="64.5" customHeight="1" thickBot="1">
      <c r="A56" s="6"/>
      <c r="B56" s="13"/>
      <c r="C56" s="12"/>
      <c r="D56" s="21"/>
      <c r="E56" s="9"/>
      <c r="F56" s="19"/>
      <c r="G56" s="15"/>
    </row>
    <row r="57" spans="1:7" ht="64.5" customHeight="1" thickBot="1">
      <c r="A57" s="6"/>
      <c r="B57" s="13"/>
      <c r="C57" s="12"/>
      <c r="D57" s="21"/>
      <c r="E57" s="9"/>
      <c r="F57" s="19"/>
      <c r="G57" s="15"/>
    </row>
    <row r="58" spans="1:7" ht="66.75" customHeight="1" thickBot="1">
      <c r="A58" s="6">
        <v>30</v>
      </c>
      <c r="B58" s="11"/>
      <c r="C58" s="12"/>
      <c r="D58" s="11"/>
      <c r="E58" s="7"/>
      <c r="F58" s="23">
        <f>SUM(F6:F57)</f>
        <v>838327.78</v>
      </c>
      <c r="G58" s="15"/>
    </row>
  </sheetData>
  <sheetProtection/>
  <mergeCells count="5">
    <mergeCell ref="F3:F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49">
      <selection activeCell="L55" sqref="L55"/>
    </sheetView>
  </sheetViews>
  <sheetFormatPr defaultColWidth="9.140625" defaultRowHeight="12.75"/>
  <cols>
    <col min="2" max="2" width="16.421875" style="0" customWidth="1"/>
    <col min="3" max="3" width="26.7109375" style="0" customWidth="1"/>
    <col min="4" max="4" width="25.421875" style="0" customWidth="1"/>
    <col min="5" max="5" width="26.140625" style="0" customWidth="1"/>
    <col min="6" max="6" width="27.7109375" style="0" customWidth="1"/>
  </cols>
  <sheetData>
    <row r="2" spans="1:3" ht="16.5" thickBot="1">
      <c r="A2" s="1" t="s">
        <v>46</v>
      </c>
      <c r="C2" t="s">
        <v>17</v>
      </c>
    </row>
    <row r="3" spans="1:7" ht="43.5" customHeight="1">
      <c r="A3" s="3" t="s">
        <v>4</v>
      </c>
      <c r="B3" s="54" t="s">
        <v>13</v>
      </c>
      <c r="C3" s="54" t="s">
        <v>14</v>
      </c>
      <c r="D3" s="54" t="s">
        <v>6</v>
      </c>
      <c r="E3" s="54" t="s">
        <v>15</v>
      </c>
      <c r="F3" s="51" t="s">
        <v>7</v>
      </c>
      <c r="G3" s="14"/>
    </row>
    <row r="4" spans="1:7" ht="15">
      <c r="A4" s="4" t="s">
        <v>5</v>
      </c>
      <c r="B4" s="55"/>
      <c r="C4" s="55"/>
      <c r="D4" s="55"/>
      <c r="E4" s="55"/>
      <c r="F4" s="52"/>
      <c r="G4" s="14"/>
    </row>
    <row r="5" spans="1:7" ht="16.5" thickBot="1">
      <c r="A5" s="5"/>
      <c r="B5" s="56"/>
      <c r="C5" s="56"/>
      <c r="D5" s="56"/>
      <c r="E5" s="56"/>
      <c r="F5" s="53"/>
      <c r="G5" s="14"/>
    </row>
    <row r="6" spans="1:7" ht="39.75" thickBot="1">
      <c r="A6" s="6">
        <v>1</v>
      </c>
      <c r="B6" s="11" t="s">
        <v>844</v>
      </c>
      <c r="C6" s="12" t="s">
        <v>845</v>
      </c>
      <c r="D6" s="11" t="s">
        <v>846</v>
      </c>
      <c r="E6" s="9" t="s">
        <v>847</v>
      </c>
      <c r="F6" s="10">
        <v>69055</v>
      </c>
      <c r="G6" s="14"/>
    </row>
    <row r="7" spans="1:7" ht="39.75" thickBot="1">
      <c r="A7" s="6">
        <v>2</v>
      </c>
      <c r="B7" s="11" t="s">
        <v>848</v>
      </c>
      <c r="C7" s="8" t="s">
        <v>558</v>
      </c>
      <c r="D7" s="11" t="s">
        <v>849</v>
      </c>
      <c r="E7" s="9" t="s">
        <v>847</v>
      </c>
      <c r="F7" s="10"/>
      <c r="G7" s="14"/>
    </row>
    <row r="8" spans="1:7" ht="39.75" thickBot="1">
      <c r="A8" s="6">
        <v>3</v>
      </c>
      <c r="B8" s="11" t="s">
        <v>850</v>
      </c>
      <c r="C8" s="12" t="s">
        <v>432</v>
      </c>
      <c r="D8" s="11" t="s">
        <v>364</v>
      </c>
      <c r="E8" s="9" t="s">
        <v>847</v>
      </c>
      <c r="F8" s="10">
        <v>14000</v>
      </c>
      <c r="G8" s="14"/>
    </row>
    <row r="9" spans="1:7" ht="52.5" thickBot="1">
      <c r="A9" s="6">
        <v>4</v>
      </c>
      <c r="B9" s="11" t="s">
        <v>851</v>
      </c>
      <c r="C9" s="12" t="s">
        <v>664</v>
      </c>
      <c r="D9" s="11" t="s">
        <v>852</v>
      </c>
      <c r="E9" s="9" t="s">
        <v>43</v>
      </c>
      <c r="F9" s="10">
        <v>1350</v>
      </c>
      <c r="G9" s="14"/>
    </row>
    <row r="10" spans="1:7" ht="39.75" thickBot="1">
      <c r="A10" s="6">
        <v>5</v>
      </c>
      <c r="B10" s="11" t="s">
        <v>853</v>
      </c>
      <c r="C10" s="12" t="s">
        <v>854</v>
      </c>
      <c r="D10" s="11" t="s">
        <v>846</v>
      </c>
      <c r="E10" s="9" t="s">
        <v>847</v>
      </c>
      <c r="F10" s="10">
        <v>81970</v>
      </c>
      <c r="G10" s="14"/>
    </row>
    <row r="11" spans="1:7" ht="39.75" thickBot="1">
      <c r="A11" s="6">
        <v>6</v>
      </c>
      <c r="B11" s="11" t="s">
        <v>855</v>
      </c>
      <c r="C11" s="12" t="s">
        <v>37</v>
      </c>
      <c r="D11" s="11"/>
      <c r="E11" s="9" t="s">
        <v>847</v>
      </c>
      <c r="F11" s="10">
        <v>89154</v>
      </c>
      <c r="G11" s="14"/>
    </row>
    <row r="12" spans="1:7" ht="39.75" thickBot="1">
      <c r="A12" s="6">
        <v>7</v>
      </c>
      <c r="B12" s="11" t="s">
        <v>856</v>
      </c>
      <c r="C12" s="12" t="s">
        <v>857</v>
      </c>
      <c r="D12" s="11" t="s">
        <v>215</v>
      </c>
      <c r="E12" s="9" t="s">
        <v>847</v>
      </c>
      <c r="F12" s="10">
        <v>5827.5</v>
      </c>
      <c r="G12" s="14"/>
    </row>
    <row r="13" spans="1:7" ht="39.75" thickBot="1">
      <c r="A13" s="6">
        <v>8</v>
      </c>
      <c r="B13" s="11" t="s">
        <v>858</v>
      </c>
      <c r="C13" s="12" t="s">
        <v>859</v>
      </c>
      <c r="D13" s="11" t="s">
        <v>846</v>
      </c>
      <c r="E13" s="9" t="s">
        <v>847</v>
      </c>
      <c r="F13" s="10">
        <v>63690</v>
      </c>
      <c r="G13" s="14"/>
    </row>
    <row r="14" spans="1:7" ht="52.5" thickBot="1">
      <c r="A14" s="6">
        <v>9</v>
      </c>
      <c r="B14" s="11" t="s">
        <v>860</v>
      </c>
      <c r="C14" s="12" t="s">
        <v>66</v>
      </c>
      <c r="D14" s="11"/>
      <c r="E14" s="9" t="s">
        <v>43</v>
      </c>
      <c r="F14" s="10">
        <v>1500</v>
      </c>
      <c r="G14" s="14"/>
    </row>
    <row r="15" spans="1:7" ht="39.75" thickBot="1">
      <c r="A15" s="6">
        <v>10</v>
      </c>
      <c r="B15" s="11" t="s">
        <v>861</v>
      </c>
      <c r="C15" s="12" t="s">
        <v>862</v>
      </c>
      <c r="D15" s="11" t="s">
        <v>863</v>
      </c>
      <c r="E15" s="9" t="s">
        <v>847</v>
      </c>
      <c r="F15" s="10">
        <v>1400</v>
      </c>
      <c r="G15" s="14"/>
    </row>
    <row r="16" spans="1:7" ht="39.75" thickBot="1">
      <c r="A16" s="6">
        <v>11</v>
      </c>
      <c r="B16" s="11" t="s">
        <v>841</v>
      </c>
      <c r="C16" s="12" t="s">
        <v>864</v>
      </c>
      <c r="D16" s="11" t="s">
        <v>865</v>
      </c>
      <c r="E16" s="9" t="s">
        <v>692</v>
      </c>
      <c r="F16" s="10">
        <v>3500</v>
      </c>
      <c r="G16" s="14"/>
    </row>
    <row r="17" spans="1:7" ht="52.5" thickBot="1">
      <c r="A17" s="6">
        <v>12</v>
      </c>
      <c r="B17" s="11" t="s">
        <v>866</v>
      </c>
      <c r="C17" s="12" t="s">
        <v>66</v>
      </c>
      <c r="D17" s="11"/>
      <c r="E17" s="9" t="s">
        <v>43</v>
      </c>
      <c r="F17" s="10">
        <v>14080</v>
      </c>
      <c r="G17" s="14"/>
    </row>
    <row r="18" spans="1:7" ht="39.75" thickBot="1">
      <c r="A18" s="6">
        <v>13</v>
      </c>
      <c r="B18" s="11" t="s">
        <v>867</v>
      </c>
      <c r="C18" s="12" t="s">
        <v>37</v>
      </c>
      <c r="D18" s="11"/>
      <c r="E18" s="9" t="s">
        <v>847</v>
      </c>
      <c r="F18" s="10">
        <v>7286</v>
      </c>
      <c r="G18" s="14"/>
    </row>
    <row r="19" spans="1:7" ht="39.75" thickBot="1">
      <c r="A19" s="6">
        <v>14</v>
      </c>
      <c r="B19" s="11" t="s">
        <v>868</v>
      </c>
      <c r="C19" s="12" t="s">
        <v>72</v>
      </c>
      <c r="D19" s="11" t="s">
        <v>564</v>
      </c>
      <c r="E19" s="9" t="s">
        <v>869</v>
      </c>
      <c r="F19" s="10">
        <v>1800</v>
      </c>
      <c r="G19" s="14"/>
    </row>
    <row r="20" spans="1:7" ht="39.75" thickBot="1">
      <c r="A20" s="6">
        <v>15</v>
      </c>
      <c r="B20" s="11" t="s">
        <v>870</v>
      </c>
      <c r="C20" s="12" t="s">
        <v>72</v>
      </c>
      <c r="D20" s="11" t="s">
        <v>564</v>
      </c>
      <c r="E20" s="9" t="s">
        <v>869</v>
      </c>
      <c r="F20" s="10">
        <v>1200</v>
      </c>
      <c r="G20" s="14"/>
    </row>
    <row r="21" spans="1:7" ht="39.75" thickBot="1">
      <c r="A21" s="18">
        <v>16</v>
      </c>
      <c r="B21" s="20" t="s">
        <v>871</v>
      </c>
      <c r="C21" s="12" t="s">
        <v>48</v>
      </c>
      <c r="D21" s="21" t="s">
        <v>872</v>
      </c>
      <c r="E21" s="9" t="s">
        <v>847</v>
      </c>
      <c r="F21" s="19">
        <v>38610</v>
      </c>
      <c r="G21" s="14"/>
    </row>
    <row r="22" spans="1:7" ht="39.75" thickBot="1">
      <c r="A22" s="44">
        <v>17</v>
      </c>
      <c r="B22" s="45" t="s">
        <v>873</v>
      </c>
      <c r="C22" s="11" t="s">
        <v>48</v>
      </c>
      <c r="D22" s="11" t="s">
        <v>545</v>
      </c>
      <c r="E22" s="9" t="s">
        <v>847</v>
      </c>
      <c r="F22" s="10">
        <v>3528</v>
      </c>
      <c r="G22" s="14"/>
    </row>
    <row r="23" spans="1:7" ht="39.75" thickBot="1">
      <c r="A23" s="6">
        <v>18</v>
      </c>
      <c r="B23" s="11" t="s">
        <v>873</v>
      </c>
      <c r="C23" s="11" t="s">
        <v>48</v>
      </c>
      <c r="D23" s="11" t="s">
        <v>545</v>
      </c>
      <c r="E23" s="9" t="s">
        <v>847</v>
      </c>
      <c r="F23" s="10">
        <v>1894.6</v>
      </c>
      <c r="G23" s="14"/>
    </row>
    <row r="24" spans="1:7" ht="39" thickBot="1">
      <c r="A24" s="6">
        <v>19</v>
      </c>
      <c r="B24" s="11" t="s">
        <v>873</v>
      </c>
      <c r="C24" s="11" t="s">
        <v>48</v>
      </c>
      <c r="D24" s="11" t="s">
        <v>545</v>
      </c>
      <c r="E24" s="9" t="s">
        <v>847</v>
      </c>
      <c r="F24" s="10">
        <v>5029</v>
      </c>
      <c r="G24" s="15"/>
    </row>
    <row r="25" spans="1:7" ht="38.25" customHeight="1" thickBot="1">
      <c r="A25" s="6">
        <v>20</v>
      </c>
      <c r="B25" s="11" t="s">
        <v>874</v>
      </c>
      <c r="C25" s="12" t="s">
        <v>48</v>
      </c>
      <c r="D25" s="11" t="s">
        <v>545</v>
      </c>
      <c r="E25" s="9" t="s">
        <v>847</v>
      </c>
      <c r="F25" s="10">
        <v>2400</v>
      </c>
      <c r="G25" s="15"/>
    </row>
    <row r="26" spans="1:7" ht="49.5" customHeight="1" thickBot="1">
      <c r="A26" s="6">
        <v>21</v>
      </c>
      <c r="B26" s="11" t="s">
        <v>875</v>
      </c>
      <c r="C26" s="12" t="s">
        <v>35</v>
      </c>
      <c r="D26" s="11" t="s">
        <v>876</v>
      </c>
      <c r="E26" s="9" t="s">
        <v>877</v>
      </c>
      <c r="F26" s="10">
        <v>33900</v>
      </c>
      <c r="G26" s="15"/>
    </row>
    <row r="27" spans="1:7" ht="49.5" customHeight="1" thickBot="1">
      <c r="A27" s="6">
        <v>22</v>
      </c>
      <c r="B27" s="11" t="s">
        <v>878</v>
      </c>
      <c r="C27" s="12" t="s">
        <v>35</v>
      </c>
      <c r="D27" s="11" t="s">
        <v>879</v>
      </c>
      <c r="E27" s="9" t="s">
        <v>880</v>
      </c>
      <c r="F27" s="10">
        <v>4750</v>
      </c>
      <c r="G27" s="15"/>
    </row>
    <row r="28" spans="1:7" ht="49.5" customHeight="1" thickBot="1">
      <c r="A28" s="18">
        <v>23</v>
      </c>
      <c r="B28" s="20" t="s">
        <v>881</v>
      </c>
      <c r="C28" s="46" t="s">
        <v>35</v>
      </c>
      <c r="D28" s="21" t="s">
        <v>879</v>
      </c>
      <c r="E28" s="9" t="s">
        <v>882</v>
      </c>
      <c r="F28" s="19">
        <v>1050</v>
      </c>
      <c r="G28" s="10"/>
    </row>
    <row r="29" spans="1:7" ht="49.5" customHeight="1" thickBot="1">
      <c r="A29" s="6">
        <v>24</v>
      </c>
      <c r="B29" s="11" t="s">
        <v>883</v>
      </c>
      <c r="C29" s="11" t="s">
        <v>884</v>
      </c>
      <c r="D29" s="11" t="s">
        <v>885</v>
      </c>
      <c r="E29" s="9" t="s">
        <v>43</v>
      </c>
      <c r="F29" s="10">
        <v>14000</v>
      </c>
      <c r="G29" s="15"/>
    </row>
    <row r="30" spans="1:7" ht="49.5" customHeight="1" thickBot="1">
      <c r="A30" s="18">
        <v>25</v>
      </c>
      <c r="B30" s="20" t="s">
        <v>886</v>
      </c>
      <c r="C30" s="12" t="s">
        <v>884</v>
      </c>
      <c r="D30" s="21" t="s">
        <v>876</v>
      </c>
      <c r="E30" s="9" t="s">
        <v>43</v>
      </c>
      <c r="F30" s="19">
        <v>20000</v>
      </c>
      <c r="G30" s="15"/>
    </row>
    <row r="31" spans="1:7" ht="49.5" customHeight="1" thickBot="1">
      <c r="A31" s="6">
        <v>26</v>
      </c>
      <c r="B31" s="11" t="s">
        <v>887</v>
      </c>
      <c r="C31" s="11" t="s">
        <v>35</v>
      </c>
      <c r="D31" s="11" t="s">
        <v>879</v>
      </c>
      <c r="E31" s="9" t="s">
        <v>880</v>
      </c>
      <c r="F31" s="10">
        <v>5150</v>
      </c>
      <c r="G31" s="15"/>
    </row>
    <row r="32" spans="1:7" ht="49.5" customHeight="1" thickBot="1">
      <c r="A32" s="18">
        <v>27</v>
      </c>
      <c r="B32" s="20" t="s">
        <v>888</v>
      </c>
      <c r="C32" s="46" t="s">
        <v>167</v>
      </c>
      <c r="D32" s="21" t="s">
        <v>30</v>
      </c>
      <c r="E32" s="9" t="s">
        <v>889</v>
      </c>
      <c r="F32" s="19">
        <v>9965.72</v>
      </c>
      <c r="G32" s="15"/>
    </row>
    <row r="33" spans="1:7" ht="49.5" customHeight="1" thickBot="1">
      <c r="A33" s="44">
        <v>28</v>
      </c>
      <c r="B33" s="45" t="s">
        <v>890</v>
      </c>
      <c r="C33" s="46" t="s">
        <v>167</v>
      </c>
      <c r="D33" s="21" t="s">
        <v>30</v>
      </c>
      <c r="E33" s="9" t="s">
        <v>889</v>
      </c>
      <c r="F33" s="10">
        <v>9945</v>
      </c>
      <c r="G33" s="15"/>
    </row>
    <row r="34" spans="1:7" ht="49.5" customHeight="1" thickBot="1">
      <c r="A34" s="6">
        <v>29</v>
      </c>
      <c r="B34" s="11" t="s">
        <v>891</v>
      </c>
      <c r="C34" s="46" t="s">
        <v>167</v>
      </c>
      <c r="D34" s="21" t="s">
        <v>30</v>
      </c>
      <c r="E34" s="9" t="s">
        <v>889</v>
      </c>
      <c r="F34" s="42">
        <v>9819</v>
      </c>
      <c r="G34" s="15"/>
    </row>
    <row r="35" spans="1:7" ht="49.5" customHeight="1" thickBot="1">
      <c r="A35" s="6">
        <v>30</v>
      </c>
      <c r="B35" s="11" t="s">
        <v>892</v>
      </c>
      <c r="C35" s="46" t="s">
        <v>167</v>
      </c>
      <c r="D35" s="21" t="s">
        <v>30</v>
      </c>
      <c r="E35" s="9" t="s">
        <v>889</v>
      </c>
      <c r="F35" s="10">
        <v>9900</v>
      </c>
      <c r="G35" s="15"/>
    </row>
    <row r="36" spans="1:7" ht="49.5" customHeight="1" thickBot="1">
      <c r="A36" s="6">
        <v>31</v>
      </c>
      <c r="B36" s="11" t="s">
        <v>893</v>
      </c>
      <c r="C36" s="46" t="s">
        <v>167</v>
      </c>
      <c r="D36" s="21" t="s">
        <v>30</v>
      </c>
      <c r="E36" s="9" t="s">
        <v>889</v>
      </c>
      <c r="F36" s="10">
        <v>9900</v>
      </c>
      <c r="G36" s="15"/>
    </row>
    <row r="37" spans="1:7" ht="49.5" customHeight="1" thickBot="1">
      <c r="A37" s="6">
        <v>32</v>
      </c>
      <c r="B37" s="11" t="s">
        <v>894</v>
      </c>
      <c r="C37" s="46" t="s">
        <v>167</v>
      </c>
      <c r="D37" s="21" t="s">
        <v>30</v>
      </c>
      <c r="E37" s="9" t="s">
        <v>889</v>
      </c>
      <c r="F37" s="42">
        <v>9900</v>
      </c>
      <c r="G37" s="15"/>
    </row>
    <row r="38" spans="1:7" ht="49.5" customHeight="1" thickBot="1">
      <c r="A38" s="6">
        <v>33</v>
      </c>
      <c r="B38" s="13" t="s">
        <v>895</v>
      </c>
      <c r="C38" s="46" t="s">
        <v>167</v>
      </c>
      <c r="D38" s="21" t="s">
        <v>30</v>
      </c>
      <c r="E38" s="9" t="s">
        <v>889</v>
      </c>
      <c r="F38" s="19">
        <v>7200</v>
      </c>
      <c r="G38" s="15"/>
    </row>
    <row r="39" spans="1:7" ht="49.5" customHeight="1" thickBot="1">
      <c r="A39" s="6">
        <v>34</v>
      </c>
      <c r="B39" s="13" t="s">
        <v>896</v>
      </c>
      <c r="C39" s="46" t="s">
        <v>167</v>
      </c>
      <c r="D39" s="21" t="s">
        <v>542</v>
      </c>
      <c r="E39" s="9" t="s">
        <v>889</v>
      </c>
      <c r="F39" s="19">
        <v>280</v>
      </c>
      <c r="G39" s="15"/>
    </row>
    <row r="40" spans="1:7" ht="49.5" customHeight="1" thickBot="1">
      <c r="A40" s="18">
        <v>35</v>
      </c>
      <c r="B40" s="20" t="s">
        <v>897</v>
      </c>
      <c r="C40" s="46" t="s">
        <v>167</v>
      </c>
      <c r="D40" s="21" t="s">
        <v>30</v>
      </c>
      <c r="E40" s="9" t="s">
        <v>889</v>
      </c>
      <c r="F40" s="19">
        <v>9960</v>
      </c>
      <c r="G40" s="15"/>
    </row>
    <row r="41" spans="1:7" ht="49.5" customHeight="1" thickBot="1">
      <c r="A41" s="18">
        <v>36</v>
      </c>
      <c r="B41" s="20" t="s">
        <v>898</v>
      </c>
      <c r="C41" s="46" t="s">
        <v>167</v>
      </c>
      <c r="D41" s="21" t="s">
        <v>30</v>
      </c>
      <c r="E41" s="9" t="s">
        <v>889</v>
      </c>
      <c r="F41" s="19">
        <v>9960</v>
      </c>
      <c r="G41" s="15"/>
    </row>
    <row r="42" spans="1:7" ht="49.5" customHeight="1" thickBot="1">
      <c r="A42" s="18">
        <v>37</v>
      </c>
      <c r="B42" s="11" t="s">
        <v>899</v>
      </c>
      <c r="C42" s="46" t="s">
        <v>167</v>
      </c>
      <c r="D42" s="11" t="s">
        <v>30</v>
      </c>
      <c r="E42" s="9" t="s">
        <v>889</v>
      </c>
      <c r="F42" s="10">
        <v>7366.35</v>
      </c>
      <c r="G42" s="15"/>
    </row>
    <row r="43" spans="1:7" ht="49.5" customHeight="1" thickBot="1">
      <c r="A43" s="18">
        <v>38</v>
      </c>
      <c r="B43" s="20" t="s">
        <v>900</v>
      </c>
      <c r="C43" s="12" t="s">
        <v>167</v>
      </c>
      <c r="D43" s="21" t="s">
        <v>30</v>
      </c>
      <c r="E43" s="9" t="s">
        <v>889</v>
      </c>
      <c r="F43" s="19">
        <v>6450</v>
      </c>
      <c r="G43" s="15"/>
    </row>
    <row r="44" spans="1:7" ht="49.5" customHeight="1" thickBot="1">
      <c r="A44" s="18">
        <v>39</v>
      </c>
      <c r="B44" s="11" t="s">
        <v>901</v>
      </c>
      <c r="C44" s="12" t="s">
        <v>167</v>
      </c>
      <c r="D44" s="11" t="s">
        <v>30</v>
      </c>
      <c r="E44" s="9" t="s">
        <v>889</v>
      </c>
      <c r="F44" s="10">
        <v>6438.43</v>
      </c>
      <c r="G44" s="15"/>
    </row>
    <row r="45" spans="1:7" ht="49.5" customHeight="1" thickBot="1">
      <c r="A45" s="18">
        <v>40</v>
      </c>
      <c r="B45" s="11" t="s">
        <v>902</v>
      </c>
      <c r="C45" s="12" t="s">
        <v>903</v>
      </c>
      <c r="D45" s="11"/>
      <c r="E45" s="9" t="s">
        <v>43</v>
      </c>
      <c r="F45" s="10">
        <v>14931</v>
      </c>
      <c r="G45" s="15"/>
    </row>
    <row r="46" spans="1:7" ht="49.5" customHeight="1" thickBot="1">
      <c r="A46" s="18">
        <v>41</v>
      </c>
      <c r="B46" s="11" t="s">
        <v>904</v>
      </c>
      <c r="C46" s="12" t="s">
        <v>430</v>
      </c>
      <c r="D46" s="11" t="s">
        <v>621</v>
      </c>
      <c r="E46" s="9" t="s">
        <v>847</v>
      </c>
      <c r="F46" s="10">
        <v>7000</v>
      </c>
      <c r="G46" s="15"/>
    </row>
    <row r="47" spans="1:7" ht="49.5" customHeight="1" thickBot="1">
      <c r="A47" s="6">
        <v>42</v>
      </c>
      <c r="B47" s="11" t="s">
        <v>905</v>
      </c>
      <c r="C47" s="11" t="s">
        <v>72</v>
      </c>
      <c r="D47" s="11" t="s">
        <v>564</v>
      </c>
      <c r="E47" s="9" t="s">
        <v>906</v>
      </c>
      <c r="F47" s="10">
        <v>1200</v>
      </c>
      <c r="G47" s="15"/>
    </row>
    <row r="48" spans="1:7" ht="49.5" customHeight="1" thickBot="1">
      <c r="A48" s="6">
        <v>43</v>
      </c>
      <c r="B48" s="11" t="s">
        <v>850</v>
      </c>
      <c r="C48" s="11" t="s">
        <v>55</v>
      </c>
      <c r="D48" s="11"/>
      <c r="E48" s="9" t="s">
        <v>43</v>
      </c>
      <c r="F48" s="10">
        <v>14000</v>
      </c>
      <c r="G48" s="15"/>
    </row>
    <row r="49" spans="1:7" ht="49.5" customHeight="1" thickBot="1">
      <c r="A49" s="6">
        <v>44</v>
      </c>
      <c r="B49" s="20" t="s">
        <v>908</v>
      </c>
      <c r="C49" s="20" t="s">
        <v>664</v>
      </c>
      <c r="D49" s="21" t="s">
        <v>909</v>
      </c>
      <c r="E49" s="9" t="s">
        <v>43</v>
      </c>
      <c r="F49" s="19">
        <v>3500</v>
      </c>
      <c r="G49" s="15"/>
    </row>
    <row r="50" spans="1:7" ht="49.5" customHeight="1" thickBot="1">
      <c r="A50" s="6">
        <v>45</v>
      </c>
      <c r="B50" s="20" t="s">
        <v>910</v>
      </c>
      <c r="C50" s="12" t="s">
        <v>664</v>
      </c>
      <c r="D50" s="21" t="s">
        <v>911</v>
      </c>
      <c r="E50" s="9" t="s">
        <v>43</v>
      </c>
      <c r="F50" s="19">
        <v>16800</v>
      </c>
      <c r="G50" s="15"/>
    </row>
    <row r="51" spans="1:7" ht="49.5" customHeight="1" thickBot="1">
      <c r="A51" s="6">
        <v>46</v>
      </c>
      <c r="B51" s="20" t="s">
        <v>874</v>
      </c>
      <c r="C51" s="12" t="s">
        <v>48</v>
      </c>
      <c r="D51" s="21"/>
      <c r="E51" s="9" t="s">
        <v>847</v>
      </c>
      <c r="F51" s="19">
        <v>4227</v>
      </c>
      <c r="G51" s="15"/>
    </row>
    <row r="52" spans="1:7" ht="49.5" customHeight="1" thickBot="1">
      <c r="A52" s="6">
        <v>47</v>
      </c>
      <c r="B52" s="20" t="s">
        <v>912</v>
      </c>
      <c r="C52" s="12" t="s">
        <v>65</v>
      </c>
      <c r="D52" s="21" t="s">
        <v>20</v>
      </c>
      <c r="E52" s="9" t="s">
        <v>916</v>
      </c>
      <c r="F52" s="19">
        <v>95571.59</v>
      </c>
      <c r="G52" s="15"/>
    </row>
    <row r="53" spans="1:7" ht="49.5" customHeight="1" thickBot="1">
      <c r="A53" s="6">
        <v>48</v>
      </c>
      <c r="B53" s="11" t="s">
        <v>914</v>
      </c>
      <c r="C53" s="11" t="s">
        <v>65</v>
      </c>
      <c r="D53" s="11" t="s">
        <v>20</v>
      </c>
      <c r="E53" s="9" t="s">
        <v>916</v>
      </c>
      <c r="F53" s="10">
        <v>99397.27</v>
      </c>
      <c r="G53" s="15"/>
    </row>
    <row r="54" spans="1:7" ht="39.75" customHeight="1" thickBot="1">
      <c r="A54" s="6">
        <v>49</v>
      </c>
      <c r="B54" s="11" t="s">
        <v>915</v>
      </c>
      <c r="C54" s="12" t="s">
        <v>65</v>
      </c>
      <c r="D54" s="11" t="s">
        <v>913</v>
      </c>
      <c r="E54" s="9" t="s">
        <v>916</v>
      </c>
      <c r="F54" s="10">
        <v>2539</v>
      </c>
      <c r="G54" s="15"/>
    </row>
    <row r="55" spans="1:7" ht="37.5" customHeight="1" thickBot="1">
      <c r="A55" s="6">
        <v>50</v>
      </c>
      <c r="B55" s="11"/>
      <c r="C55" s="21"/>
      <c r="D55" s="11"/>
      <c r="E55" s="9"/>
      <c r="F55" s="10"/>
      <c r="G55" s="15"/>
    </row>
    <row r="56" spans="1:7" ht="39" customHeight="1" thickBot="1">
      <c r="A56" s="6">
        <v>51</v>
      </c>
      <c r="B56" s="11"/>
      <c r="C56" s="21"/>
      <c r="D56" s="11"/>
      <c r="E56" s="9"/>
      <c r="F56" s="10"/>
      <c r="G56" s="15"/>
    </row>
    <row r="57" spans="1:7" ht="43.5" customHeight="1" thickBot="1">
      <c r="A57" s="6">
        <v>52</v>
      </c>
      <c r="B57" s="11"/>
      <c r="C57" s="12"/>
      <c r="D57" s="11"/>
      <c r="E57" s="9"/>
      <c r="F57" s="10"/>
      <c r="G57" s="15"/>
    </row>
    <row r="58" spans="1:7" ht="57" customHeight="1" thickBot="1">
      <c r="A58" s="6">
        <v>53</v>
      </c>
      <c r="B58" s="11"/>
      <c r="C58" s="12"/>
      <c r="D58" s="11"/>
      <c r="E58" s="9"/>
      <c r="F58" s="10"/>
      <c r="G58" s="15"/>
    </row>
    <row r="59" spans="1:7" ht="66" customHeight="1" thickBot="1">
      <c r="A59" s="6">
        <v>54</v>
      </c>
      <c r="B59" s="11"/>
      <c r="C59" s="12"/>
      <c r="D59" s="11"/>
      <c r="E59" s="9"/>
      <c r="F59" s="10"/>
      <c r="G59" s="15"/>
    </row>
    <row r="60" spans="1:7" ht="56.25" customHeight="1" thickBot="1">
      <c r="A60" s="6">
        <v>55</v>
      </c>
      <c r="B60" s="11"/>
      <c r="C60" s="12"/>
      <c r="D60" s="11"/>
      <c r="E60" s="9"/>
      <c r="F60" s="10"/>
      <c r="G60" s="15"/>
    </row>
    <row r="61" spans="1:7" ht="55.5" customHeight="1" thickBot="1">
      <c r="A61" s="6">
        <v>56</v>
      </c>
      <c r="B61" s="11"/>
      <c r="C61" s="12"/>
      <c r="D61" s="11"/>
      <c r="E61" s="9"/>
      <c r="F61" s="10"/>
      <c r="G61" s="15"/>
    </row>
    <row r="62" spans="1:7" ht="41.25" customHeight="1" thickBot="1">
      <c r="A62" s="6">
        <v>57</v>
      </c>
      <c r="B62" s="11"/>
      <c r="C62" s="11"/>
      <c r="D62" s="11"/>
      <c r="E62" s="9"/>
      <c r="F62" s="10"/>
      <c r="G62" s="15"/>
    </row>
    <row r="63" spans="1:7" ht="51" customHeight="1" thickBot="1">
      <c r="A63" s="6">
        <v>58</v>
      </c>
      <c r="B63" s="11"/>
      <c r="C63" s="11"/>
      <c r="D63" s="11"/>
      <c r="E63" s="9"/>
      <c r="F63" s="10"/>
      <c r="G63" s="15"/>
    </row>
    <row r="64" spans="1:7" ht="54" customHeight="1" thickBot="1">
      <c r="A64" s="6">
        <v>59</v>
      </c>
      <c r="B64" s="11"/>
      <c r="C64" s="11"/>
      <c r="D64" s="11"/>
      <c r="E64" s="9"/>
      <c r="F64" s="10"/>
      <c r="G64" s="15"/>
    </row>
    <row r="65" spans="1:7" ht="13.5" thickBot="1">
      <c r="A65" s="6">
        <v>60</v>
      </c>
      <c r="B65" s="11"/>
      <c r="C65" s="11"/>
      <c r="D65" s="11"/>
      <c r="E65" s="9"/>
      <c r="F65" s="10"/>
      <c r="G65" s="15"/>
    </row>
    <row r="66" spans="1:7" ht="13.5" thickBot="1">
      <c r="A66" s="6">
        <v>61</v>
      </c>
      <c r="B66" s="11"/>
      <c r="C66" s="12"/>
      <c r="D66" s="11"/>
      <c r="E66" s="9"/>
      <c r="F66" s="10"/>
      <c r="G66" s="15"/>
    </row>
    <row r="67" spans="1:7" ht="13.5" thickBot="1">
      <c r="A67" s="6">
        <v>62</v>
      </c>
      <c r="B67" s="13"/>
      <c r="C67" s="12"/>
      <c r="D67" s="21"/>
      <c r="E67" s="9"/>
      <c r="F67" s="10"/>
      <c r="G67" s="15"/>
    </row>
    <row r="68" spans="1:7" ht="13.5" thickBot="1">
      <c r="A68" s="6"/>
      <c r="B68" s="13"/>
      <c r="C68" s="12"/>
      <c r="D68" s="21"/>
      <c r="E68" s="9"/>
      <c r="F68" s="19"/>
      <c r="G68" s="15"/>
    </row>
    <row r="69" spans="1:7" ht="13.5" thickBot="1">
      <c r="A69" s="6"/>
      <c r="B69" s="13"/>
      <c r="C69" s="12"/>
      <c r="D69" s="21"/>
      <c r="E69" s="9"/>
      <c r="F69" s="19"/>
      <c r="G69" s="15"/>
    </row>
    <row r="70" spans="1:7" ht="49.5" customHeight="1" thickBot="1">
      <c r="A70" s="6"/>
      <c r="B70" s="11"/>
      <c r="C70" s="12"/>
      <c r="D70" s="11"/>
      <c r="E70" s="9"/>
      <c r="F70" s="10"/>
      <c r="G70" s="15"/>
    </row>
    <row r="71" spans="1:7" ht="72.75" customHeight="1" thickBot="1">
      <c r="A71" s="6"/>
      <c r="B71" s="13"/>
      <c r="C71" s="12"/>
      <c r="D71" s="21"/>
      <c r="E71" s="9"/>
      <c r="F71" s="10"/>
      <c r="G71" s="15"/>
    </row>
    <row r="72" spans="1:7" ht="51.75" customHeight="1" thickBot="1">
      <c r="A72" s="6"/>
      <c r="B72" s="11"/>
      <c r="C72" s="12"/>
      <c r="D72" s="11"/>
      <c r="E72" s="9"/>
      <c r="F72" s="10"/>
      <c r="G72" s="15"/>
    </row>
    <row r="73" spans="1:7" ht="69" customHeight="1" thickBot="1">
      <c r="A73" s="6"/>
      <c r="B73" s="13"/>
      <c r="C73" s="12"/>
      <c r="D73" s="21"/>
      <c r="E73" s="9"/>
      <c r="F73" s="19"/>
      <c r="G73" s="15"/>
    </row>
    <row r="74" spans="1:7" ht="51.75" customHeight="1" thickBot="1">
      <c r="A74" s="6"/>
      <c r="B74" s="11"/>
      <c r="C74" s="12"/>
      <c r="D74" s="11"/>
      <c r="E74" s="9"/>
      <c r="F74" s="10"/>
      <c r="G74" s="15"/>
    </row>
    <row r="75" spans="1:7" ht="13.5" thickBot="1">
      <c r="A75" s="6"/>
      <c r="B75" s="11"/>
      <c r="C75" s="12"/>
      <c r="D75" s="11"/>
      <c r="E75" s="9"/>
      <c r="F75" s="10"/>
      <c r="G75" s="15"/>
    </row>
    <row r="76" spans="1:7" ht="13.5" thickBot="1">
      <c r="A76" s="6"/>
      <c r="B76" s="11"/>
      <c r="C76" s="12"/>
      <c r="D76" s="11"/>
      <c r="E76" s="9"/>
      <c r="F76" s="10"/>
      <c r="G76" s="15"/>
    </row>
    <row r="77" spans="1:7" ht="13.5" thickBot="1">
      <c r="A77" s="6"/>
      <c r="B77" s="11"/>
      <c r="C77" s="12"/>
      <c r="D77" s="11"/>
      <c r="E77" s="9"/>
      <c r="F77" s="10"/>
      <c r="G77" s="15"/>
    </row>
    <row r="78" spans="1:7" ht="13.5" thickBot="1">
      <c r="A78" s="6"/>
      <c r="B78" s="11"/>
      <c r="C78" s="12"/>
      <c r="D78" s="11"/>
      <c r="E78" s="9"/>
      <c r="F78" s="10"/>
      <c r="G78" s="15"/>
    </row>
    <row r="79" spans="1:7" ht="13.5" thickBot="1">
      <c r="A79" s="6"/>
      <c r="B79" s="11"/>
      <c r="C79" s="12"/>
      <c r="D79" s="11"/>
      <c r="E79" s="9"/>
      <c r="F79" s="10"/>
      <c r="G79" s="15"/>
    </row>
    <row r="80" spans="1:7" ht="13.5" thickBot="1">
      <c r="A80" s="6"/>
      <c r="B80" s="11"/>
      <c r="C80" s="12"/>
      <c r="D80" s="11"/>
      <c r="E80" s="9"/>
      <c r="F80" s="10"/>
      <c r="G80" s="15"/>
    </row>
    <row r="81" spans="1:7" ht="13.5" thickBot="1">
      <c r="A81" s="6"/>
      <c r="B81" s="11"/>
      <c r="C81" s="12"/>
      <c r="D81" s="11"/>
      <c r="E81" s="9"/>
      <c r="F81" s="10"/>
      <c r="G81" s="15"/>
    </row>
    <row r="82" spans="1:7" ht="13.5" thickBot="1">
      <c r="A82" s="6"/>
      <c r="B82" s="11"/>
      <c r="C82" s="12"/>
      <c r="D82" s="11"/>
      <c r="E82" s="9"/>
      <c r="F82" s="10"/>
      <c r="G82" s="15"/>
    </row>
    <row r="83" spans="1:7" ht="13.5" thickBot="1">
      <c r="A83" s="6"/>
      <c r="B83" s="11"/>
      <c r="C83" s="12"/>
      <c r="D83" s="11"/>
      <c r="E83" s="9"/>
      <c r="F83" s="10"/>
      <c r="G83" s="15"/>
    </row>
    <row r="84" spans="1:7" ht="13.5" thickBot="1">
      <c r="A84" s="6"/>
      <c r="B84" s="11"/>
      <c r="C84" s="12"/>
      <c r="D84" s="11"/>
      <c r="E84" s="9"/>
      <c r="F84" s="10"/>
      <c r="G84" s="15"/>
    </row>
    <row r="85" spans="1:7" ht="13.5" thickBot="1">
      <c r="A85" s="6"/>
      <c r="B85" s="11"/>
      <c r="C85" s="12"/>
      <c r="D85" s="11"/>
      <c r="E85" s="9"/>
      <c r="F85" s="10"/>
      <c r="G85" s="15"/>
    </row>
    <row r="86" spans="1:7" ht="13.5" thickBot="1">
      <c r="A86" s="6"/>
      <c r="B86" s="11"/>
      <c r="C86" s="12"/>
      <c r="D86" s="11"/>
      <c r="E86" s="9"/>
      <c r="F86" s="10"/>
      <c r="G86" s="15"/>
    </row>
    <row r="87" spans="1:7" ht="13.5" thickBot="1">
      <c r="A87" s="6"/>
      <c r="B87" s="11"/>
      <c r="C87" s="12"/>
      <c r="D87" s="11"/>
      <c r="E87" s="9"/>
      <c r="F87" s="10"/>
      <c r="G87" s="15"/>
    </row>
    <row r="88" spans="1:7" ht="13.5" thickBot="1">
      <c r="A88" s="6"/>
      <c r="B88" s="11"/>
      <c r="C88" s="12"/>
      <c r="D88" s="11"/>
      <c r="E88" s="9"/>
      <c r="F88" s="10"/>
      <c r="G88" s="15"/>
    </row>
    <row r="89" spans="1:7" ht="13.5" thickBot="1">
      <c r="A89" s="6"/>
      <c r="B89" s="11"/>
      <c r="C89" s="12"/>
      <c r="D89" s="11"/>
      <c r="E89" s="9"/>
      <c r="F89" s="10"/>
      <c r="G89" s="15"/>
    </row>
    <row r="90" spans="1:7" ht="13.5" thickBot="1">
      <c r="A90" s="6"/>
      <c r="B90" s="11"/>
      <c r="C90" s="12"/>
      <c r="D90" s="11"/>
      <c r="E90" s="9"/>
      <c r="F90" s="10"/>
      <c r="G90" s="15"/>
    </row>
    <row r="91" spans="1:7" ht="13.5" thickBot="1">
      <c r="A91" s="6"/>
      <c r="B91" s="11"/>
      <c r="C91" s="12"/>
      <c r="D91" s="11"/>
      <c r="E91" s="9"/>
      <c r="F91" s="10"/>
      <c r="G91" s="15"/>
    </row>
    <row r="92" spans="1:7" ht="13.5" thickBot="1">
      <c r="A92" s="6"/>
      <c r="B92" s="11"/>
      <c r="C92" s="12"/>
      <c r="D92" s="11"/>
      <c r="E92" s="9"/>
      <c r="F92" s="10"/>
      <c r="G92" s="15"/>
    </row>
    <row r="93" spans="1:7" ht="13.5" thickBot="1">
      <c r="A93" s="6"/>
      <c r="B93" s="11"/>
      <c r="C93" s="12"/>
      <c r="D93" s="11"/>
      <c r="E93" s="9"/>
      <c r="F93" s="10"/>
      <c r="G93" s="15"/>
    </row>
    <row r="94" spans="1:7" ht="13.5" thickBot="1">
      <c r="A94" s="6"/>
      <c r="B94" s="11"/>
      <c r="C94" s="12"/>
      <c r="D94" s="11"/>
      <c r="E94" s="9"/>
      <c r="F94" s="10"/>
      <c r="G94" s="15"/>
    </row>
    <row r="95" spans="1:7" ht="13.5" thickBot="1">
      <c r="A95" s="6"/>
      <c r="B95" s="11"/>
      <c r="C95" s="12"/>
      <c r="D95" s="11"/>
      <c r="E95" s="9"/>
      <c r="F95" s="10"/>
      <c r="G95" s="15"/>
    </row>
    <row r="96" spans="1:7" ht="13.5" thickBot="1">
      <c r="A96" s="6"/>
      <c r="B96" s="11"/>
      <c r="C96" s="12"/>
      <c r="D96" s="11"/>
      <c r="E96" s="9"/>
      <c r="F96" s="10"/>
      <c r="G96" s="15"/>
    </row>
    <row r="97" spans="1:7" ht="52.5" customHeight="1" thickBot="1">
      <c r="A97" s="6"/>
      <c r="B97" s="11"/>
      <c r="C97" s="12"/>
      <c r="D97" s="11"/>
      <c r="E97" s="9"/>
      <c r="F97" s="10"/>
      <c r="G97" s="15"/>
    </row>
    <row r="98" spans="1:7" ht="52.5" customHeight="1" thickBot="1">
      <c r="A98" s="6"/>
      <c r="B98" s="11"/>
      <c r="C98" s="12"/>
      <c r="D98" s="11"/>
      <c r="E98" s="9"/>
      <c r="F98" s="10"/>
      <c r="G98" s="15"/>
    </row>
    <row r="99" spans="1:7" ht="52.5" customHeight="1" thickBot="1">
      <c r="A99" s="6"/>
      <c r="B99" s="11"/>
      <c r="C99" s="12"/>
      <c r="D99" s="11"/>
      <c r="E99" s="9"/>
      <c r="F99" s="10"/>
      <c r="G99" s="15"/>
    </row>
    <row r="100" spans="1:7" ht="31.5" customHeight="1" thickBot="1">
      <c r="A100" s="6"/>
      <c r="B100" s="11"/>
      <c r="C100" s="12"/>
      <c r="D100" s="11"/>
      <c r="E100" s="9"/>
      <c r="F100" s="10"/>
      <c r="G100" s="15"/>
    </row>
    <row r="101" spans="1:7" ht="52.5" customHeight="1" thickBot="1">
      <c r="A101" s="6"/>
      <c r="B101" s="11"/>
      <c r="C101" s="12"/>
      <c r="D101" s="11"/>
      <c r="E101" s="9"/>
      <c r="F101" s="10"/>
      <c r="G101" s="15"/>
    </row>
    <row r="102" spans="1:7" ht="52.5" customHeight="1" thickBot="1">
      <c r="A102" s="6"/>
      <c r="B102" s="11"/>
      <c r="C102" s="12"/>
      <c r="D102" s="11"/>
      <c r="E102" s="9"/>
      <c r="F102" s="10"/>
      <c r="G102" s="15"/>
    </row>
    <row r="103" spans="1:7" ht="52.5" customHeight="1" thickBot="1">
      <c r="A103" s="6"/>
      <c r="B103" s="12"/>
      <c r="C103" s="12"/>
      <c r="D103" s="11"/>
      <c r="E103" s="9"/>
      <c r="F103" s="10"/>
      <c r="G103" s="15"/>
    </row>
    <row r="104" spans="1:7" ht="52.5" customHeight="1" thickBot="1">
      <c r="A104" s="6"/>
      <c r="B104" s="12"/>
      <c r="C104" s="12"/>
      <c r="D104" s="11"/>
      <c r="E104" s="9"/>
      <c r="F104" s="10"/>
      <c r="G104" s="15"/>
    </row>
    <row r="105" spans="1:7" ht="52.5" customHeight="1" thickBot="1">
      <c r="A105" s="6"/>
      <c r="B105" s="11"/>
      <c r="C105" s="12"/>
      <c r="D105" s="11"/>
      <c r="E105" s="9"/>
      <c r="F105" s="10"/>
      <c r="G105" s="15"/>
    </row>
    <row r="106" spans="1:7" ht="52.5" customHeight="1" thickBot="1">
      <c r="A106" s="6"/>
      <c r="B106" s="11"/>
      <c r="C106" s="12"/>
      <c r="D106" s="11"/>
      <c r="E106" s="9"/>
      <c r="F106" s="10"/>
      <c r="G106" s="15"/>
    </row>
    <row r="107" spans="1:7" ht="52.5" customHeight="1" thickBot="1">
      <c r="A107" s="6"/>
      <c r="B107" s="11"/>
      <c r="C107" s="12"/>
      <c r="D107" s="11"/>
      <c r="E107" s="9"/>
      <c r="F107" s="10"/>
      <c r="G107" s="15"/>
    </row>
    <row r="108" spans="1:7" ht="52.5" customHeight="1" thickBot="1">
      <c r="A108" s="6"/>
      <c r="B108" s="11"/>
      <c r="C108" s="12"/>
      <c r="D108" s="11"/>
      <c r="E108" s="9"/>
      <c r="F108" s="10"/>
      <c r="G108" s="15"/>
    </row>
    <row r="109" spans="1:7" ht="52.5" customHeight="1" thickBot="1">
      <c r="A109" s="6"/>
      <c r="B109" s="11"/>
      <c r="C109" s="12"/>
      <c r="D109" s="11"/>
      <c r="E109" s="9"/>
      <c r="F109" s="10"/>
      <c r="G109" s="15"/>
    </row>
    <row r="110" spans="1:7" ht="13.5" thickBot="1">
      <c r="A110" s="6"/>
      <c r="B110" s="11"/>
      <c r="C110" s="12"/>
      <c r="D110" s="11"/>
      <c r="E110" s="9"/>
      <c r="F110" s="10"/>
      <c r="G110" s="15"/>
    </row>
    <row r="111" spans="1:7" ht="13.5" thickBot="1">
      <c r="A111" s="6"/>
      <c r="B111" s="11"/>
      <c r="C111" s="12"/>
      <c r="D111" s="11"/>
      <c r="E111" s="7"/>
      <c r="F111" s="23">
        <f>F6+F7+F8+F9+F10+F11+F12+F13+F14+F15+F17+F18+F16+F19+F20+F21+F22+F23+F25+F24+F26+F27+F28+F29+F30+F31+F32+F34+F33+F35+F36+F37+F38+F39+F41+F40+F42+F43+F44+F45+F46+F48+F47+F49+F50+F51+F52+F53+F54+F55+F56+F57+F58+F59+F60+F61+F62+F63+F64+F65+F66+F67+F68+F69+F70+F71+F72+F73+F74+F75+F76+F77+F78+F79</f>
        <v>852374.46</v>
      </c>
      <c r="G111" s="15"/>
    </row>
  </sheetData>
  <sheetProtection/>
  <mergeCells count="5">
    <mergeCell ref="F3:F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4">
      <selection activeCell="E29" sqref="E29"/>
    </sheetView>
  </sheetViews>
  <sheetFormatPr defaultColWidth="9.140625" defaultRowHeight="12.75"/>
  <cols>
    <col min="2" max="2" width="17.7109375" style="0" customWidth="1"/>
    <col min="3" max="3" width="23.421875" style="0" customWidth="1"/>
    <col min="4" max="4" width="24.28125" style="0" customWidth="1"/>
    <col min="5" max="5" width="32.8515625" style="0" customWidth="1"/>
    <col min="6" max="6" width="29.421875" style="0" customWidth="1"/>
  </cols>
  <sheetData>
    <row r="1" spans="1:3" ht="16.5" thickBot="1">
      <c r="A1" s="1" t="s">
        <v>51</v>
      </c>
      <c r="C1" t="s">
        <v>17</v>
      </c>
    </row>
    <row r="2" spans="1:7" ht="43.5" customHeight="1">
      <c r="A2" s="3" t="s">
        <v>4</v>
      </c>
      <c r="B2" s="54" t="s">
        <v>13</v>
      </c>
      <c r="C2" s="54" t="s">
        <v>14</v>
      </c>
      <c r="D2" s="54" t="s">
        <v>6</v>
      </c>
      <c r="E2" s="54" t="s">
        <v>15</v>
      </c>
      <c r="F2" s="51" t="s">
        <v>7</v>
      </c>
      <c r="G2" s="14"/>
    </row>
    <row r="3" spans="1:7" ht="15">
      <c r="A3" s="4" t="s">
        <v>5</v>
      </c>
      <c r="B3" s="55"/>
      <c r="C3" s="55"/>
      <c r="D3" s="55"/>
      <c r="E3" s="55"/>
      <c r="F3" s="52"/>
      <c r="G3" s="14"/>
    </row>
    <row r="4" spans="1:7" ht="16.5" thickBot="1">
      <c r="A4" s="5"/>
      <c r="B4" s="56"/>
      <c r="C4" s="56"/>
      <c r="D4" s="56"/>
      <c r="E4" s="56"/>
      <c r="F4" s="53"/>
      <c r="G4" s="14"/>
    </row>
    <row r="5" spans="1:7" ht="25.5" customHeight="1" thickBot="1">
      <c r="A5" s="6">
        <v>1</v>
      </c>
      <c r="B5" s="11" t="s">
        <v>94</v>
      </c>
      <c r="C5" s="12" t="s">
        <v>10</v>
      </c>
      <c r="D5" s="11" t="s">
        <v>21</v>
      </c>
      <c r="E5" s="9" t="s">
        <v>95</v>
      </c>
      <c r="F5" s="10">
        <v>20650</v>
      </c>
      <c r="G5" s="15"/>
    </row>
    <row r="6" spans="1:7" ht="36" customHeight="1" thickBot="1">
      <c r="A6" s="6">
        <v>2</v>
      </c>
      <c r="B6" s="11" t="s">
        <v>106</v>
      </c>
      <c r="C6" s="12" t="s">
        <v>23</v>
      </c>
      <c r="D6" s="11" t="s">
        <v>28</v>
      </c>
      <c r="E6" s="9" t="s">
        <v>96</v>
      </c>
      <c r="F6" s="10">
        <v>89964.25</v>
      </c>
      <c r="G6" s="15"/>
    </row>
    <row r="7" spans="1:7" ht="36" customHeight="1" thickBot="1">
      <c r="A7" s="6">
        <v>3</v>
      </c>
      <c r="B7" s="11" t="s">
        <v>105</v>
      </c>
      <c r="C7" s="12" t="s">
        <v>22</v>
      </c>
      <c r="D7" s="11" t="s">
        <v>3</v>
      </c>
      <c r="E7" s="9" t="s">
        <v>95</v>
      </c>
      <c r="F7" s="10">
        <v>29649</v>
      </c>
      <c r="G7" s="15"/>
    </row>
    <row r="8" spans="1:7" ht="39.75" customHeight="1" thickBot="1">
      <c r="A8" s="6">
        <v>4</v>
      </c>
      <c r="B8" s="11" t="s">
        <v>103</v>
      </c>
      <c r="C8" s="12" t="s">
        <v>22</v>
      </c>
      <c r="D8" s="11" t="s">
        <v>25</v>
      </c>
      <c r="E8" s="9" t="s">
        <v>95</v>
      </c>
      <c r="F8" s="10">
        <v>91811.25</v>
      </c>
      <c r="G8" s="15"/>
    </row>
    <row r="9" spans="1:7" ht="40.5" customHeight="1" thickBot="1">
      <c r="A9" s="6">
        <v>5</v>
      </c>
      <c r="B9" s="11" t="s">
        <v>104</v>
      </c>
      <c r="C9" s="12" t="s">
        <v>22</v>
      </c>
      <c r="D9" s="11" t="s">
        <v>25</v>
      </c>
      <c r="E9" s="9" t="s">
        <v>95</v>
      </c>
      <c r="F9" s="10">
        <v>67539</v>
      </c>
      <c r="G9" s="15"/>
    </row>
    <row r="10" spans="1:7" ht="41.25" customHeight="1" thickBot="1">
      <c r="A10" s="6">
        <v>6</v>
      </c>
      <c r="B10" s="11" t="s">
        <v>107</v>
      </c>
      <c r="C10" s="12" t="s">
        <v>108</v>
      </c>
      <c r="D10" s="11" t="s">
        <v>109</v>
      </c>
      <c r="E10" s="9" t="s">
        <v>116</v>
      </c>
      <c r="F10" s="10">
        <v>11725.25</v>
      </c>
      <c r="G10" s="15"/>
    </row>
    <row r="11" spans="1:7" ht="48.75" customHeight="1" thickBot="1">
      <c r="A11" s="6">
        <v>7</v>
      </c>
      <c r="B11" s="11" t="s">
        <v>113</v>
      </c>
      <c r="C11" s="12" t="s">
        <v>114</v>
      </c>
      <c r="D11" s="11" t="s">
        <v>115</v>
      </c>
      <c r="E11" s="9" t="s">
        <v>117</v>
      </c>
      <c r="F11" s="10">
        <v>18500</v>
      </c>
      <c r="G11" s="15"/>
    </row>
    <row r="12" spans="1:7" s="33" customFormat="1" ht="40.5" customHeight="1" thickBot="1">
      <c r="A12" s="6">
        <v>8</v>
      </c>
      <c r="B12" s="11" t="s">
        <v>133</v>
      </c>
      <c r="C12" s="12" t="s">
        <v>134</v>
      </c>
      <c r="D12" s="11" t="s">
        <v>135</v>
      </c>
      <c r="E12" s="9" t="s">
        <v>136</v>
      </c>
      <c r="F12" s="10">
        <v>26000</v>
      </c>
      <c r="G12" s="15"/>
    </row>
    <row r="13" spans="1:7" ht="42" customHeight="1" thickBot="1">
      <c r="A13" s="6">
        <v>9</v>
      </c>
      <c r="B13" s="11" t="s">
        <v>137</v>
      </c>
      <c r="C13" s="12" t="s">
        <v>41</v>
      </c>
      <c r="D13" s="11" t="s">
        <v>138</v>
      </c>
      <c r="E13" s="9" t="s">
        <v>139</v>
      </c>
      <c r="F13" s="10">
        <v>18675</v>
      </c>
      <c r="G13" s="15"/>
    </row>
    <row r="14" spans="1:7" ht="39.75" customHeight="1" thickBot="1">
      <c r="A14" s="6">
        <v>10</v>
      </c>
      <c r="B14" s="11" t="s">
        <v>140</v>
      </c>
      <c r="C14" s="12" t="s">
        <v>41</v>
      </c>
      <c r="D14" s="11" t="s">
        <v>64</v>
      </c>
      <c r="E14" s="9" t="s">
        <v>141</v>
      </c>
      <c r="F14" s="10">
        <v>87112.8</v>
      </c>
      <c r="G14" s="15"/>
    </row>
    <row r="15" spans="1:7" ht="63" customHeight="1" thickBot="1">
      <c r="A15" s="6">
        <v>11</v>
      </c>
      <c r="B15" s="11" t="s">
        <v>144</v>
      </c>
      <c r="C15" s="12" t="s">
        <v>145</v>
      </c>
      <c r="D15" s="11" t="s">
        <v>146</v>
      </c>
      <c r="E15" s="9" t="s">
        <v>147</v>
      </c>
      <c r="F15" s="10">
        <v>16662</v>
      </c>
      <c r="G15" s="15"/>
    </row>
    <row r="16" spans="1:7" ht="60" customHeight="1" thickBot="1">
      <c r="A16" s="6">
        <v>12</v>
      </c>
      <c r="B16" s="11" t="s">
        <v>150</v>
      </c>
      <c r="C16" s="12" t="s">
        <v>145</v>
      </c>
      <c r="D16" s="11" t="s">
        <v>148</v>
      </c>
      <c r="E16" s="9" t="s">
        <v>149</v>
      </c>
      <c r="F16" s="10">
        <v>93120</v>
      </c>
      <c r="G16" s="15"/>
    </row>
    <row r="17" spans="1:7" ht="40.5" customHeight="1" thickBot="1">
      <c r="A17" s="6">
        <v>13</v>
      </c>
      <c r="B17" s="11" t="s">
        <v>151</v>
      </c>
      <c r="C17" s="12" t="s">
        <v>152</v>
      </c>
      <c r="D17" s="11" t="s">
        <v>153</v>
      </c>
      <c r="E17" s="9" t="s">
        <v>154</v>
      </c>
      <c r="F17" s="10">
        <v>12581</v>
      </c>
      <c r="G17" s="15"/>
    </row>
    <row r="18" spans="1:7" ht="52.5" customHeight="1" thickBot="1">
      <c r="A18" s="6">
        <v>14</v>
      </c>
      <c r="B18" s="11" t="s">
        <v>155</v>
      </c>
      <c r="C18" s="12" t="s">
        <v>55</v>
      </c>
      <c r="D18" s="11" t="s">
        <v>156</v>
      </c>
      <c r="E18" s="9" t="s">
        <v>112</v>
      </c>
      <c r="F18" s="10">
        <v>78430</v>
      </c>
      <c r="G18" s="15"/>
    </row>
    <row r="19" spans="1:7" s="36" customFormat="1" ht="51" customHeight="1" thickBot="1">
      <c r="A19" s="34">
        <v>15</v>
      </c>
      <c r="B19" s="11" t="s">
        <v>157</v>
      </c>
      <c r="C19" s="12" t="s">
        <v>48</v>
      </c>
      <c r="D19" s="11" t="s">
        <v>158</v>
      </c>
      <c r="E19" s="9" t="s">
        <v>112</v>
      </c>
      <c r="F19" s="10">
        <v>2997</v>
      </c>
      <c r="G19" s="35"/>
    </row>
    <row r="20" spans="1:7" ht="48" customHeight="1" thickBot="1">
      <c r="A20" s="6">
        <v>16</v>
      </c>
      <c r="B20" s="11" t="s">
        <v>159</v>
      </c>
      <c r="C20" s="12" t="s">
        <v>160</v>
      </c>
      <c r="D20" s="11" t="s">
        <v>158</v>
      </c>
      <c r="E20" s="9" t="s">
        <v>112</v>
      </c>
      <c r="F20" s="10">
        <v>63781</v>
      </c>
      <c r="G20" s="15"/>
    </row>
    <row r="21" spans="1:7" ht="40.5" customHeight="1" thickBot="1">
      <c r="A21" s="6">
        <v>17</v>
      </c>
      <c r="B21" s="11" t="s">
        <v>161</v>
      </c>
      <c r="C21" s="12" t="s">
        <v>162</v>
      </c>
      <c r="D21" s="11" t="s">
        <v>163</v>
      </c>
      <c r="E21" s="9" t="s">
        <v>112</v>
      </c>
      <c r="F21" s="10">
        <v>32212</v>
      </c>
      <c r="G21" s="15"/>
    </row>
    <row r="22" spans="1:7" ht="30" customHeight="1" thickBot="1">
      <c r="A22" s="6">
        <v>18</v>
      </c>
      <c r="B22" s="11" t="s">
        <v>164</v>
      </c>
      <c r="C22" s="12" t="s">
        <v>162</v>
      </c>
      <c r="D22" s="11" t="s">
        <v>163</v>
      </c>
      <c r="E22" s="9" t="s">
        <v>112</v>
      </c>
      <c r="F22" s="10">
        <v>95333</v>
      </c>
      <c r="G22" s="15"/>
    </row>
    <row r="23" spans="1:7" ht="30" customHeight="1" thickBot="1">
      <c r="A23" s="6">
        <v>19</v>
      </c>
      <c r="B23" s="11" t="s">
        <v>165</v>
      </c>
      <c r="C23" s="12" t="s">
        <v>48</v>
      </c>
      <c r="D23" s="11" t="s">
        <v>158</v>
      </c>
      <c r="E23" s="9" t="s">
        <v>112</v>
      </c>
      <c r="F23" s="10">
        <v>14206</v>
      </c>
      <c r="G23" s="15"/>
    </row>
    <row r="24" spans="1:7" ht="27.75" customHeight="1" thickBot="1">
      <c r="A24" s="6">
        <v>20</v>
      </c>
      <c r="B24" s="11" t="s">
        <v>174</v>
      </c>
      <c r="C24" s="12" t="s">
        <v>175</v>
      </c>
      <c r="D24" s="11" t="s">
        <v>176</v>
      </c>
      <c r="E24" s="9" t="s">
        <v>112</v>
      </c>
      <c r="F24" s="10">
        <v>15950</v>
      </c>
      <c r="G24" s="15"/>
    </row>
    <row r="25" spans="1:7" ht="39.75" customHeight="1" thickBot="1">
      <c r="A25" s="6">
        <v>21</v>
      </c>
      <c r="B25" s="11" t="s">
        <v>178</v>
      </c>
      <c r="C25" s="12" t="s">
        <v>179</v>
      </c>
      <c r="D25" s="11" t="s">
        <v>180</v>
      </c>
      <c r="E25" s="9" t="s">
        <v>181</v>
      </c>
      <c r="F25" s="10">
        <v>8450</v>
      </c>
      <c r="G25" s="15"/>
    </row>
    <row r="26" spans="1:7" ht="27.75" customHeight="1" thickBot="1">
      <c r="A26" s="6">
        <v>22</v>
      </c>
      <c r="B26" s="11" t="s">
        <v>182</v>
      </c>
      <c r="C26" s="12" t="s">
        <v>22</v>
      </c>
      <c r="D26" s="11" t="s">
        <v>3</v>
      </c>
      <c r="E26" s="9"/>
      <c r="F26" s="10">
        <v>336</v>
      </c>
      <c r="G26" s="15"/>
    </row>
    <row r="27" spans="1:7" ht="44.25" customHeight="1" thickBot="1">
      <c r="A27" s="6">
        <v>23</v>
      </c>
      <c r="B27" s="11" t="s">
        <v>187</v>
      </c>
      <c r="C27" s="12" t="s">
        <v>65</v>
      </c>
      <c r="D27" s="11" t="s">
        <v>20</v>
      </c>
      <c r="E27" s="9" t="s">
        <v>188</v>
      </c>
      <c r="F27" s="10">
        <v>55534.08</v>
      </c>
      <c r="G27" s="15"/>
    </row>
    <row r="28" spans="1:7" ht="44.25" customHeight="1" thickBot="1">
      <c r="A28" s="6">
        <v>24</v>
      </c>
      <c r="B28" s="11" t="s">
        <v>189</v>
      </c>
      <c r="C28" s="12" t="s">
        <v>65</v>
      </c>
      <c r="D28" s="11" t="s">
        <v>158</v>
      </c>
      <c r="E28" s="9" t="s">
        <v>188</v>
      </c>
      <c r="F28" s="10">
        <v>787</v>
      </c>
      <c r="G28" s="15"/>
    </row>
    <row r="29" spans="1:7" ht="38.25" customHeight="1" thickBot="1">
      <c r="A29" s="6">
        <v>25</v>
      </c>
      <c r="B29" s="11" t="s">
        <v>190</v>
      </c>
      <c r="C29" s="12" t="s">
        <v>191</v>
      </c>
      <c r="D29" s="11" t="s">
        <v>192</v>
      </c>
      <c r="E29" s="9" t="s">
        <v>136</v>
      </c>
      <c r="F29" s="10">
        <v>17290</v>
      </c>
      <c r="G29" s="15"/>
    </row>
    <row r="30" spans="1:7" ht="38.25" customHeight="1" thickBot="1">
      <c r="A30" s="6">
        <v>26</v>
      </c>
      <c r="B30" s="11" t="s">
        <v>193</v>
      </c>
      <c r="C30" s="12" t="s">
        <v>143</v>
      </c>
      <c r="D30" s="11" t="s">
        <v>194</v>
      </c>
      <c r="E30" s="9" t="s">
        <v>195</v>
      </c>
      <c r="F30" s="10">
        <v>98693.4</v>
      </c>
      <c r="G30" s="15"/>
    </row>
    <row r="31" spans="1:7" ht="38.25" customHeight="1" thickBot="1">
      <c r="A31" s="6">
        <v>27</v>
      </c>
      <c r="B31" s="11" t="s">
        <v>196</v>
      </c>
      <c r="C31" s="12" t="s">
        <v>143</v>
      </c>
      <c r="D31" s="11" t="s">
        <v>197</v>
      </c>
      <c r="E31" s="9" t="s">
        <v>195</v>
      </c>
      <c r="F31" s="10">
        <v>97389.4</v>
      </c>
      <c r="G31" s="15"/>
    </row>
    <row r="32" spans="1:7" ht="38.25" customHeight="1" thickBot="1">
      <c r="A32" s="6">
        <v>28</v>
      </c>
      <c r="B32" s="11" t="s">
        <v>198</v>
      </c>
      <c r="C32" s="12" t="s">
        <v>143</v>
      </c>
      <c r="D32" s="11" t="s">
        <v>199</v>
      </c>
      <c r="E32" s="9" t="s">
        <v>195</v>
      </c>
      <c r="F32" s="10">
        <v>52293</v>
      </c>
      <c r="G32" s="15"/>
    </row>
    <row r="33" spans="1:7" ht="38.25" customHeight="1" thickBot="1">
      <c r="A33" s="6">
        <v>29</v>
      </c>
      <c r="B33" s="11" t="s">
        <v>200</v>
      </c>
      <c r="C33" s="12" t="s">
        <v>201</v>
      </c>
      <c r="D33" s="11" t="s">
        <v>202</v>
      </c>
      <c r="E33" s="9" t="s">
        <v>203</v>
      </c>
      <c r="F33" s="10">
        <v>38673</v>
      </c>
      <c r="G33" s="15"/>
    </row>
    <row r="34" spans="1:7" ht="38.25" customHeight="1" thickBot="1">
      <c r="A34" s="6">
        <v>30</v>
      </c>
      <c r="B34" s="11" t="s">
        <v>107</v>
      </c>
      <c r="C34" s="12" t="s">
        <v>108</v>
      </c>
      <c r="D34" s="11" t="s">
        <v>109</v>
      </c>
      <c r="E34" s="9" t="s">
        <v>209</v>
      </c>
      <c r="F34" s="10">
        <v>11725.25</v>
      </c>
      <c r="G34" s="15"/>
    </row>
    <row r="35" spans="1:7" ht="38.25" customHeight="1" thickBot="1">
      <c r="A35" s="6">
        <v>31</v>
      </c>
      <c r="B35" s="11"/>
      <c r="C35" s="12"/>
      <c r="D35" s="11"/>
      <c r="E35" s="9"/>
      <c r="F35" s="10"/>
      <c r="G35" s="15"/>
    </row>
    <row r="36" spans="1:7" ht="38.25" customHeight="1" thickBot="1">
      <c r="A36" s="6"/>
      <c r="B36" s="11"/>
      <c r="C36" s="12"/>
      <c r="D36" s="11"/>
      <c r="E36" s="9"/>
      <c r="F36" s="10"/>
      <c r="G36" s="15"/>
    </row>
    <row r="37" spans="1:7" ht="13.5" thickBot="1">
      <c r="A37" s="6"/>
      <c r="B37" s="11"/>
      <c r="C37" s="12"/>
      <c r="D37" s="11"/>
      <c r="E37" s="7"/>
      <c r="F37" s="10">
        <f>F5+F6+F7+F8+F9+F10+F11+F12+F13+F14+F15+F16+F17+F18+F19+F23+F21+F29+F20+F22+F24+F25+F26+F27+F28</f>
        <v>969295.63</v>
      </c>
      <c r="G37" s="15"/>
    </row>
  </sheetData>
  <sheetProtection/>
  <mergeCells count="5">
    <mergeCell ref="F2:F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52">
      <selection activeCell="F39" sqref="F39"/>
    </sheetView>
  </sheetViews>
  <sheetFormatPr defaultColWidth="9.140625" defaultRowHeight="12.75"/>
  <cols>
    <col min="2" max="2" width="15.421875" style="0" customWidth="1"/>
    <col min="3" max="3" width="31.7109375" style="0" customWidth="1"/>
    <col min="4" max="4" width="35.57421875" style="0" customWidth="1"/>
    <col min="5" max="5" width="22.57421875" style="0" customWidth="1"/>
    <col min="6" max="6" width="23.57421875" style="0" customWidth="1"/>
  </cols>
  <sheetData>
    <row r="1" spans="1:3" ht="16.5" thickBot="1">
      <c r="A1" s="1" t="s">
        <v>52</v>
      </c>
      <c r="C1" t="s">
        <v>17</v>
      </c>
    </row>
    <row r="2" spans="1:7" ht="43.5" customHeight="1">
      <c r="A2" s="3" t="s">
        <v>4</v>
      </c>
      <c r="B2" s="54" t="s">
        <v>13</v>
      </c>
      <c r="C2" s="54" t="s">
        <v>14</v>
      </c>
      <c r="D2" s="54" t="s">
        <v>6</v>
      </c>
      <c r="E2" s="54" t="s">
        <v>15</v>
      </c>
      <c r="F2" s="51" t="s">
        <v>7</v>
      </c>
      <c r="G2" s="14"/>
    </row>
    <row r="3" spans="1:7" ht="15">
      <c r="A3" s="4" t="s">
        <v>5</v>
      </c>
      <c r="B3" s="55"/>
      <c r="C3" s="55"/>
      <c r="D3" s="55"/>
      <c r="E3" s="55"/>
      <c r="F3" s="52"/>
      <c r="G3" s="14"/>
    </row>
    <row r="4" spans="1:7" ht="16.5" thickBot="1">
      <c r="A4" s="5"/>
      <c r="B4" s="56"/>
      <c r="C4" s="56"/>
      <c r="D4" s="56"/>
      <c r="E4" s="56"/>
      <c r="F4" s="53"/>
      <c r="G4" s="14"/>
    </row>
    <row r="5" spans="1:7" ht="48" customHeight="1" thickBot="1">
      <c r="A5" s="6">
        <v>1</v>
      </c>
      <c r="B5" s="11" t="s">
        <v>166</v>
      </c>
      <c r="C5" s="12" t="s">
        <v>167</v>
      </c>
      <c r="D5" s="11" t="s">
        <v>30</v>
      </c>
      <c r="E5" s="7" t="s">
        <v>168</v>
      </c>
      <c r="F5" s="42">
        <v>98745</v>
      </c>
      <c r="G5" s="14"/>
    </row>
    <row r="6" spans="1:7" ht="51" customHeight="1" thickBot="1">
      <c r="A6" s="6">
        <v>2</v>
      </c>
      <c r="B6" s="11" t="s">
        <v>166</v>
      </c>
      <c r="C6" s="12" t="s">
        <v>167</v>
      </c>
      <c r="D6" s="11" t="s">
        <v>30</v>
      </c>
      <c r="E6" s="7" t="s">
        <v>168</v>
      </c>
      <c r="F6" s="42">
        <v>80322</v>
      </c>
      <c r="G6" s="15"/>
    </row>
    <row r="7" spans="1:7" ht="36.75" customHeight="1" thickBot="1">
      <c r="A7" s="6">
        <v>3</v>
      </c>
      <c r="B7" s="11" t="s">
        <v>166</v>
      </c>
      <c r="C7" s="12" t="s">
        <v>167</v>
      </c>
      <c r="D7" s="11" t="s">
        <v>30</v>
      </c>
      <c r="E7" s="7" t="s">
        <v>168</v>
      </c>
      <c r="F7" s="10">
        <v>61536</v>
      </c>
      <c r="G7" s="15"/>
    </row>
    <row r="8" spans="1:7" ht="39.75" customHeight="1" thickBot="1">
      <c r="A8" s="6">
        <v>4</v>
      </c>
      <c r="B8" s="11" t="s">
        <v>166</v>
      </c>
      <c r="C8" s="12" t="s">
        <v>167</v>
      </c>
      <c r="D8" s="11" t="s">
        <v>30</v>
      </c>
      <c r="E8" s="7" t="s">
        <v>168</v>
      </c>
      <c r="F8" s="10">
        <v>95391</v>
      </c>
      <c r="G8" s="15"/>
    </row>
    <row r="9" spans="1:7" ht="41.25" customHeight="1" thickBot="1">
      <c r="A9" s="6">
        <v>5</v>
      </c>
      <c r="B9" s="11" t="s">
        <v>166</v>
      </c>
      <c r="C9" s="12" t="s">
        <v>167</v>
      </c>
      <c r="D9" s="11" t="s">
        <v>30</v>
      </c>
      <c r="E9" s="7" t="s">
        <v>168</v>
      </c>
      <c r="F9" s="10">
        <v>86095.6</v>
      </c>
      <c r="G9" s="15"/>
    </row>
    <row r="10" spans="1:7" ht="39" customHeight="1" thickBot="1">
      <c r="A10" s="6">
        <v>6</v>
      </c>
      <c r="B10" s="11" t="s">
        <v>169</v>
      </c>
      <c r="C10" s="12" t="s">
        <v>167</v>
      </c>
      <c r="D10" s="11" t="s">
        <v>3</v>
      </c>
      <c r="E10" s="7" t="s">
        <v>168</v>
      </c>
      <c r="F10" s="10">
        <v>52959</v>
      </c>
      <c r="G10" s="15"/>
    </row>
    <row r="11" spans="1:7" ht="40.5" customHeight="1" thickBot="1">
      <c r="A11" s="6">
        <v>7</v>
      </c>
      <c r="B11" s="11" t="s">
        <v>170</v>
      </c>
      <c r="C11" s="12" t="s">
        <v>23</v>
      </c>
      <c r="D11" s="11" t="s">
        <v>28</v>
      </c>
      <c r="E11" s="7" t="s">
        <v>168</v>
      </c>
      <c r="F11" s="10">
        <v>74788.08</v>
      </c>
      <c r="G11" s="15"/>
    </row>
    <row r="12" spans="1:7" ht="39" thickBot="1">
      <c r="A12" s="6">
        <v>8</v>
      </c>
      <c r="B12" s="11" t="s">
        <v>171</v>
      </c>
      <c r="C12" s="12" t="s">
        <v>23</v>
      </c>
      <c r="D12" s="11" t="s">
        <v>28</v>
      </c>
      <c r="E12" s="7" t="s">
        <v>168</v>
      </c>
      <c r="F12" s="10">
        <v>67467.66</v>
      </c>
      <c r="G12" s="15"/>
    </row>
    <row r="13" spans="1:7" ht="39" thickBot="1">
      <c r="A13" s="6">
        <v>9</v>
      </c>
      <c r="B13" s="11" t="s">
        <v>172</v>
      </c>
      <c r="C13" s="12" t="s">
        <v>23</v>
      </c>
      <c r="D13" s="11" t="s">
        <v>28</v>
      </c>
      <c r="E13" s="7" t="s">
        <v>168</v>
      </c>
      <c r="F13" s="10">
        <v>66112.2</v>
      </c>
      <c r="G13" s="15"/>
    </row>
    <row r="14" spans="1:7" ht="39" thickBot="1">
      <c r="A14" s="6">
        <v>10</v>
      </c>
      <c r="B14" s="11" t="s">
        <v>173</v>
      </c>
      <c r="C14" s="12" t="s">
        <v>10</v>
      </c>
      <c r="D14" s="11" t="s">
        <v>21</v>
      </c>
      <c r="E14" s="7" t="s">
        <v>168</v>
      </c>
      <c r="F14" s="10">
        <v>85900</v>
      </c>
      <c r="G14" s="15"/>
    </row>
    <row r="15" spans="1:7" ht="39" thickBot="1">
      <c r="A15" s="6">
        <v>11</v>
      </c>
      <c r="B15" s="11" t="s">
        <v>177</v>
      </c>
      <c r="C15" s="12" t="s">
        <v>10</v>
      </c>
      <c r="D15" s="12" t="s">
        <v>10</v>
      </c>
      <c r="E15" s="7" t="s">
        <v>168</v>
      </c>
      <c r="F15" s="10">
        <v>99450</v>
      </c>
      <c r="G15" s="15"/>
    </row>
    <row r="16" spans="1:7" ht="46.5" customHeight="1" thickBot="1">
      <c r="A16" s="6">
        <v>12</v>
      </c>
      <c r="B16" s="11" t="s">
        <v>183</v>
      </c>
      <c r="C16" s="12" t="s">
        <v>167</v>
      </c>
      <c r="D16" s="11" t="s">
        <v>30</v>
      </c>
      <c r="E16" s="9" t="s">
        <v>168</v>
      </c>
      <c r="F16" s="10">
        <v>7906.4</v>
      </c>
      <c r="G16" s="15"/>
    </row>
    <row r="17" spans="1:7" ht="38.25" customHeight="1" thickBot="1">
      <c r="A17" s="6">
        <v>13</v>
      </c>
      <c r="B17" s="11" t="s">
        <v>184</v>
      </c>
      <c r="C17" s="12" t="s">
        <v>185</v>
      </c>
      <c r="D17" s="11" t="s">
        <v>33</v>
      </c>
      <c r="E17" s="9" t="s">
        <v>186</v>
      </c>
      <c r="F17" s="42">
        <v>1500</v>
      </c>
      <c r="G17" s="15"/>
    </row>
    <row r="18" spans="1:7" ht="56.25" customHeight="1" thickBot="1">
      <c r="A18" s="6">
        <v>14</v>
      </c>
      <c r="B18" s="11" t="s">
        <v>204</v>
      </c>
      <c r="C18" s="12" t="s">
        <v>205</v>
      </c>
      <c r="D18" s="11" t="s">
        <v>29</v>
      </c>
      <c r="E18" s="9" t="s">
        <v>112</v>
      </c>
      <c r="F18" s="42">
        <v>33800</v>
      </c>
      <c r="G18" s="15"/>
    </row>
    <row r="19" spans="1:7" ht="55.5" customHeight="1" thickBot="1">
      <c r="A19" s="6">
        <v>15</v>
      </c>
      <c r="B19" s="11" t="s">
        <v>206</v>
      </c>
      <c r="C19" s="12" t="s">
        <v>207</v>
      </c>
      <c r="D19" s="11"/>
      <c r="E19" s="9"/>
      <c r="F19" s="42">
        <v>3000</v>
      </c>
      <c r="G19" s="15"/>
    </row>
    <row r="20" spans="1:7" ht="57.75" customHeight="1" thickBot="1">
      <c r="A20" s="6">
        <v>16</v>
      </c>
      <c r="B20" s="11" t="s">
        <v>208</v>
      </c>
      <c r="C20" s="12" t="s">
        <v>207</v>
      </c>
      <c r="D20" s="11"/>
      <c r="E20" s="9"/>
      <c r="F20" s="42">
        <v>7000</v>
      </c>
      <c r="G20" s="15"/>
    </row>
    <row r="21" spans="1:7" ht="53.25" customHeight="1" thickBot="1">
      <c r="A21" s="6">
        <v>17</v>
      </c>
      <c r="B21" s="11" t="s">
        <v>210</v>
      </c>
      <c r="C21" s="12" t="s">
        <v>191</v>
      </c>
      <c r="D21" s="11" t="s">
        <v>211</v>
      </c>
      <c r="E21" s="9" t="s">
        <v>212</v>
      </c>
      <c r="F21" s="42">
        <v>550</v>
      </c>
      <c r="G21" s="15"/>
    </row>
    <row r="22" spans="1:7" ht="63.75" customHeight="1" thickBot="1">
      <c r="A22" s="6">
        <v>18</v>
      </c>
      <c r="B22" s="11" t="s">
        <v>213</v>
      </c>
      <c r="C22" s="12" t="s">
        <v>214</v>
      </c>
      <c r="D22" s="11" t="s">
        <v>215</v>
      </c>
      <c r="E22" s="9" t="s">
        <v>209</v>
      </c>
      <c r="F22" s="42">
        <v>27625.78</v>
      </c>
      <c r="G22" s="15"/>
    </row>
    <row r="23" spans="1:7" ht="63.75" customHeight="1" thickBot="1">
      <c r="A23" s="6">
        <v>19</v>
      </c>
      <c r="B23" s="11" t="s">
        <v>216</v>
      </c>
      <c r="C23" s="12" t="s">
        <v>217</v>
      </c>
      <c r="D23" s="11" t="s">
        <v>218</v>
      </c>
      <c r="E23" s="7" t="s">
        <v>219</v>
      </c>
      <c r="F23" s="42">
        <v>6300</v>
      </c>
      <c r="G23" s="15"/>
    </row>
    <row r="24" spans="1:7" ht="56.25" customHeight="1" thickBot="1">
      <c r="A24" s="6">
        <v>20</v>
      </c>
      <c r="B24" s="11" t="s">
        <v>220</v>
      </c>
      <c r="C24" s="12" t="s">
        <v>191</v>
      </c>
      <c r="D24" s="11" t="s">
        <v>221</v>
      </c>
      <c r="E24" s="9" t="s">
        <v>43</v>
      </c>
      <c r="F24" s="42">
        <v>17290</v>
      </c>
      <c r="G24" s="15"/>
    </row>
    <row r="25" spans="1:7" ht="57.75" customHeight="1" thickBot="1">
      <c r="A25" s="6">
        <v>21</v>
      </c>
      <c r="B25" s="11" t="s">
        <v>222</v>
      </c>
      <c r="C25" s="12" t="s">
        <v>72</v>
      </c>
      <c r="D25" s="11" t="s">
        <v>253</v>
      </c>
      <c r="E25" s="9" t="s">
        <v>223</v>
      </c>
      <c r="F25" s="42">
        <v>1600</v>
      </c>
      <c r="G25" s="15"/>
    </row>
    <row r="26" spans="1:7" ht="64.5" customHeight="1" thickBot="1">
      <c r="A26" s="6">
        <v>22</v>
      </c>
      <c r="B26" s="11" t="s">
        <v>224</v>
      </c>
      <c r="C26" s="12" t="s">
        <v>225</v>
      </c>
      <c r="D26" s="11" t="s">
        <v>227</v>
      </c>
      <c r="E26" s="9" t="s">
        <v>226</v>
      </c>
      <c r="F26" s="42">
        <v>15560</v>
      </c>
      <c r="G26" s="15"/>
    </row>
    <row r="27" spans="1:7" ht="51.75" customHeight="1" thickBot="1">
      <c r="A27" s="6">
        <v>23</v>
      </c>
      <c r="B27" s="11" t="s">
        <v>228</v>
      </c>
      <c r="C27" s="12" t="s">
        <v>229</v>
      </c>
      <c r="D27" s="11" t="s">
        <v>230</v>
      </c>
      <c r="E27" s="9" t="s">
        <v>112</v>
      </c>
      <c r="F27" s="42">
        <v>440</v>
      </c>
      <c r="G27" s="15"/>
    </row>
    <row r="28" spans="1:7" ht="53.25" customHeight="1" thickBot="1">
      <c r="A28" s="6">
        <v>24</v>
      </c>
      <c r="B28" s="11" t="s">
        <v>231</v>
      </c>
      <c r="C28" s="12" t="s">
        <v>2</v>
      </c>
      <c r="D28" s="11" t="s">
        <v>232</v>
      </c>
      <c r="E28" s="9" t="s">
        <v>233</v>
      </c>
      <c r="F28" s="42">
        <v>19572</v>
      </c>
      <c r="G28" s="15"/>
    </row>
    <row r="29" spans="1:9" ht="52.5" customHeight="1" thickBot="1">
      <c r="A29" s="6">
        <v>25</v>
      </c>
      <c r="B29" s="11" t="s">
        <v>234</v>
      </c>
      <c r="C29" s="12" t="s">
        <v>235</v>
      </c>
      <c r="D29" s="11" t="s">
        <v>236</v>
      </c>
      <c r="E29" s="9" t="s">
        <v>43</v>
      </c>
      <c r="F29" s="16">
        <v>8470</v>
      </c>
      <c r="G29" s="15"/>
      <c r="I29" t="s">
        <v>8</v>
      </c>
    </row>
    <row r="30" spans="1:7" ht="52.5" customHeight="1" thickBot="1">
      <c r="A30" s="6">
        <v>26</v>
      </c>
      <c r="B30" s="11" t="s">
        <v>237</v>
      </c>
      <c r="C30" s="12" t="s">
        <v>235</v>
      </c>
      <c r="D30" s="21" t="s">
        <v>236</v>
      </c>
      <c r="E30" s="9" t="s">
        <v>43</v>
      </c>
      <c r="F30" s="16">
        <v>3522</v>
      </c>
      <c r="G30" s="15"/>
    </row>
    <row r="31" spans="1:7" ht="50.25" customHeight="1" thickBot="1">
      <c r="A31" s="6">
        <v>27</v>
      </c>
      <c r="B31" s="11" t="s">
        <v>238</v>
      </c>
      <c r="C31" s="12" t="s">
        <v>34</v>
      </c>
      <c r="D31" s="11" t="s">
        <v>239</v>
      </c>
      <c r="E31" s="9" t="s">
        <v>43</v>
      </c>
      <c r="F31" s="16">
        <v>11640</v>
      </c>
      <c r="G31" s="15"/>
    </row>
    <row r="32" spans="1:7" ht="51" customHeight="1" thickBot="1">
      <c r="A32" s="6">
        <v>28</v>
      </c>
      <c r="B32" s="11" t="s">
        <v>246</v>
      </c>
      <c r="C32" s="12" t="s">
        <v>229</v>
      </c>
      <c r="D32" s="11" t="s">
        <v>247</v>
      </c>
      <c r="E32" s="9" t="s">
        <v>112</v>
      </c>
      <c r="F32" s="16">
        <v>900</v>
      </c>
      <c r="G32" s="15"/>
    </row>
    <row r="33" spans="1:7" ht="51.75" customHeight="1" thickBot="1">
      <c r="A33" s="6">
        <v>29</v>
      </c>
      <c r="B33" s="11" t="s">
        <v>248</v>
      </c>
      <c r="C33" s="12" t="s">
        <v>162</v>
      </c>
      <c r="D33" s="11" t="s">
        <v>163</v>
      </c>
      <c r="E33" s="9" t="s">
        <v>112</v>
      </c>
      <c r="F33" s="16">
        <v>20400</v>
      </c>
      <c r="G33" s="15"/>
    </row>
    <row r="34" spans="1:7" ht="53.25" customHeight="1" thickBot="1">
      <c r="A34" s="6">
        <v>30</v>
      </c>
      <c r="B34" s="11" t="s">
        <v>249</v>
      </c>
      <c r="C34" s="12" t="s">
        <v>67</v>
      </c>
      <c r="D34" s="11" t="s">
        <v>250</v>
      </c>
      <c r="E34" s="9" t="s">
        <v>112</v>
      </c>
      <c r="F34" s="16">
        <v>95972</v>
      </c>
      <c r="G34" s="15"/>
    </row>
    <row r="35" spans="1:7" ht="57.75" customHeight="1" thickBot="1">
      <c r="A35" s="6">
        <v>31</v>
      </c>
      <c r="B35" s="11" t="s">
        <v>251</v>
      </c>
      <c r="C35" s="12" t="s">
        <v>72</v>
      </c>
      <c r="D35" s="11" t="s">
        <v>252</v>
      </c>
      <c r="E35" s="9" t="s">
        <v>254</v>
      </c>
      <c r="F35" s="16">
        <v>600</v>
      </c>
      <c r="G35" s="15"/>
    </row>
    <row r="36" spans="1:7" ht="48.75" customHeight="1" thickBot="1">
      <c r="A36" s="6">
        <v>32</v>
      </c>
      <c r="B36" s="11" t="s">
        <v>255</v>
      </c>
      <c r="C36" s="12" t="s">
        <v>72</v>
      </c>
      <c r="D36" s="11" t="s">
        <v>256</v>
      </c>
      <c r="E36" s="9" t="s">
        <v>254</v>
      </c>
      <c r="F36" s="16">
        <v>2000</v>
      </c>
      <c r="G36" s="15"/>
    </row>
    <row r="37" spans="1:7" ht="53.25" customHeight="1" thickBot="1">
      <c r="A37" s="6">
        <v>33</v>
      </c>
      <c r="B37" s="11" t="s">
        <v>257</v>
      </c>
      <c r="C37" s="12" t="s">
        <v>67</v>
      </c>
      <c r="D37" s="11" t="s">
        <v>250</v>
      </c>
      <c r="E37" s="9" t="s">
        <v>112</v>
      </c>
      <c r="F37" s="16">
        <v>35505</v>
      </c>
      <c r="G37" s="15"/>
    </row>
    <row r="38" spans="1:7" ht="52.5" customHeight="1" thickBot="1">
      <c r="A38" s="6">
        <v>34</v>
      </c>
      <c r="B38" s="11" t="s">
        <v>260</v>
      </c>
      <c r="C38" s="12" t="s">
        <v>72</v>
      </c>
      <c r="D38" s="11" t="s">
        <v>24</v>
      </c>
      <c r="E38" s="9" t="s">
        <v>261</v>
      </c>
      <c r="F38" s="16">
        <v>600</v>
      </c>
      <c r="G38" s="15"/>
    </row>
    <row r="39" spans="1:7" ht="66" customHeight="1" thickBot="1">
      <c r="A39" s="6">
        <v>35</v>
      </c>
      <c r="B39" s="11" t="s">
        <v>262</v>
      </c>
      <c r="C39" s="12" t="s">
        <v>179</v>
      </c>
      <c r="D39" s="11" t="s">
        <v>263</v>
      </c>
      <c r="E39" s="9" t="s">
        <v>264</v>
      </c>
      <c r="F39" s="16">
        <v>7900</v>
      </c>
      <c r="G39" s="15"/>
    </row>
    <row r="40" spans="1:7" ht="38.25" customHeight="1" thickBot="1">
      <c r="A40" s="6">
        <v>36</v>
      </c>
      <c r="B40" s="11" t="s">
        <v>269</v>
      </c>
      <c r="C40" s="12" t="s">
        <v>267</v>
      </c>
      <c r="D40" s="11" t="s">
        <v>268</v>
      </c>
      <c r="E40" s="9" t="s">
        <v>112</v>
      </c>
      <c r="F40" s="16">
        <v>2545</v>
      </c>
      <c r="G40" s="15"/>
    </row>
    <row r="41" spans="1:7" ht="52.5" customHeight="1" thickBot="1">
      <c r="A41" s="6">
        <v>37</v>
      </c>
      <c r="B41" s="11" t="s">
        <v>269</v>
      </c>
      <c r="C41" s="12" t="s">
        <v>179</v>
      </c>
      <c r="D41" s="11" t="s">
        <v>268</v>
      </c>
      <c r="E41" s="9" t="s">
        <v>112</v>
      </c>
      <c r="F41" s="16">
        <v>2352</v>
      </c>
      <c r="G41" s="15"/>
    </row>
    <row r="42" spans="1:7" ht="51.75" customHeight="1" thickBot="1">
      <c r="A42" s="6">
        <v>38</v>
      </c>
      <c r="B42" s="11" t="s">
        <v>269</v>
      </c>
      <c r="C42" s="12" t="s">
        <v>179</v>
      </c>
      <c r="D42" s="11" t="s">
        <v>268</v>
      </c>
      <c r="E42" s="9" t="s">
        <v>112</v>
      </c>
      <c r="F42" s="16">
        <v>9890</v>
      </c>
      <c r="G42" s="15"/>
    </row>
    <row r="43" spans="1:7" ht="67.5" customHeight="1" thickBot="1">
      <c r="A43" s="6">
        <v>39</v>
      </c>
      <c r="B43" s="11" t="s">
        <v>270</v>
      </c>
      <c r="C43" s="12" t="s">
        <v>267</v>
      </c>
      <c r="D43" s="11" t="s">
        <v>268</v>
      </c>
      <c r="E43" s="9" t="s">
        <v>112</v>
      </c>
      <c r="F43" s="16">
        <v>74541</v>
      </c>
      <c r="G43" s="15"/>
    </row>
    <row r="44" spans="1:7" ht="39.75" customHeight="1" thickBot="1">
      <c r="A44" s="6">
        <v>40</v>
      </c>
      <c r="B44" s="11"/>
      <c r="C44" s="12"/>
      <c r="D44" s="11"/>
      <c r="E44" s="9"/>
      <c r="F44" s="16">
        <v>1180000</v>
      </c>
      <c r="G44" s="15" t="s">
        <v>45</v>
      </c>
    </row>
    <row r="45" spans="1:7" ht="50.25" customHeight="1" thickBot="1">
      <c r="A45" s="6">
        <v>41</v>
      </c>
      <c r="B45" s="11" t="s">
        <v>273</v>
      </c>
      <c r="C45" s="12" t="s">
        <v>65</v>
      </c>
      <c r="D45" s="11" t="s">
        <v>20</v>
      </c>
      <c r="E45" s="7" t="s">
        <v>168</v>
      </c>
      <c r="F45" s="16">
        <v>80190.35</v>
      </c>
      <c r="G45" s="15"/>
    </row>
    <row r="46" spans="1:7" ht="39" customHeight="1" thickBot="1">
      <c r="A46" s="6">
        <v>42</v>
      </c>
      <c r="B46" s="11" t="s">
        <v>274</v>
      </c>
      <c r="C46" s="12" t="s">
        <v>65</v>
      </c>
      <c r="D46" s="11" t="s">
        <v>20</v>
      </c>
      <c r="E46" s="7" t="s">
        <v>168</v>
      </c>
      <c r="F46" s="16">
        <v>59357.73</v>
      </c>
      <c r="G46" s="15"/>
    </row>
    <row r="47" spans="1:7" ht="57.75" customHeight="1" thickBot="1">
      <c r="A47" s="6">
        <v>43</v>
      </c>
      <c r="B47" s="11" t="s">
        <v>275</v>
      </c>
      <c r="C47" s="12" t="s">
        <v>65</v>
      </c>
      <c r="D47" s="11" t="s">
        <v>20</v>
      </c>
      <c r="E47" s="7" t="s">
        <v>168</v>
      </c>
      <c r="F47" s="16">
        <v>65309.19</v>
      </c>
      <c r="G47" s="15"/>
    </row>
    <row r="48" spans="1:7" ht="56.25" customHeight="1" thickBot="1">
      <c r="A48" s="6">
        <v>44</v>
      </c>
      <c r="B48" s="11" t="s">
        <v>183</v>
      </c>
      <c r="C48" s="12" t="s">
        <v>167</v>
      </c>
      <c r="D48" s="11" t="s">
        <v>30</v>
      </c>
      <c r="E48" s="7" t="s">
        <v>168</v>
      </c>
      <c r="F48" s="16">
        <v>7906.4</v>
      </c>
      <c r="G48" s="15"/>
    </row>
    <row r="49" spans="1:7" ht="50.25" customHeight="1" thickBot="1">
      <c r="A49" s="6">
        <v>45</v>
      </c>
      <c r="B49" s="11" t="s">
        <v>276</v>
      </c>
      <c r="C49" s="12" t="s">
        <v>167</v>
      </c>
      <c r="D49" s="11" t="s">
        <v>30</v>
      </c>
      <c r="E49" s="7" t="s">
        <v>168</v>
      </c>
      <c r="F49" s="16">
        <v>438</v>
      </c>
      <c r="G49" s="15"/>
    </row>
    <row r="50" spans="1:7" ht="52.5" customHeight="1" thickBot="1">
      <c r="A50" s="6">
        <v>46</v>
      </c>
      <c r="B50" s="11" t="s">
        <v>284</v>
      </c>
      <c r="C50" s="12" t="s">
        <v>167</v>
      </c>
      <c r="D50" s="11" t="s">
        <v>3</v>
      </c>
      <c r="E50" s="7" t="s">
        <v>168</v>
      </c>
      <c r="F50" s="16">
        <v>1461.25</v>
      </c>
      <c r="G50" s="15"/>
    </row>
    <row r="51" spans="1:7" ht="42.75" customHeight="1" thickBot="1">
      <c r="A51" s="6">
        <v>47</v>
      </c>
      <c r="B51" s="11"/>
      <c r="C51" s="12" t="s">
        <v>267</v>
      </c>
      <c r="D51" s="11" t="s">
        <v>30</v>
      </c>
      <c r="E51" s="9"/>
      <c r="F51" s="16">
        <v>6400</v>
      </c>
      <c r="G51" s="15"/>
    </row>
    <row r="52" spans="1:7" ht="49.5" customHeight="1" thickBot="1">
      <c r="A52" s="6">
        <v>48</v>
      </c>
      <c r="B52" s="11" t="s">
        <v>285</v>
      </c>
      <c r="C52" s="12" t="s">
        <v>167</v>
      </c>
      <c r="D52" s="11" t="s">
        <v>30</v>
      </c>
      <c r="E52" s="9"/>
      <c r="F52" s="16">
        <v>7906.4</v>
      </c>
      <c r="G52" s="15"/>
    </row>
    <row r="53" spans="1:7" ht="49.5" customHeight="1" thickBot="1">
      <c r="A53" s="6">
        <v>49</v>
      </c>
      <c r="B53" s="11"/>
      <c r="C53" s="12"/>
      <c r="D53" s="11"/>
      <c r="E53" s="9"/>
      <c r="F53" s="16"/>
      <c r="G53" s="15"/>
    </row>
    <row r="54" spans="1:7" ht="51.75" customHeight="1" thickBot="1">
      <c r="A54" s="6">
        <v>50</v>
      </c>
      <c r="B54" s="11"/>
      <c r="C54" s="12"/>
      <c r="D54" s="11"/>
      <c r="E54" s="9"/>
      <c r="F54" s="16"/>
      <c r="G54" s="15"/>
    </row>
    <row r="55" spans="1:7" ht="52.5" customHeight="1" thickBot="1">
      <c r="A55" s="6">
        <v>51</v>
      </c>
      <c r="B55" s="11"/>
      <c r="C55" s="12"/>
      <c r="D55" s="11"/>
      <c r="E55" s="9"/>
      <c r="F55" s="16"/>
      <c r="G55" s="15"/>
    </row>
    <row r="56" spans="1:7" ht="51.75" customHeight="1" thickBot="1">
      <c r="A56" s="6">
        <v>52</v>
      </c>
      <c r="B56" s="11"/>
      <c r="C56" s="12"/>
      <c r="D56" s="11"/>
      <c r="E56" s="9"/>
      <c r="F56" s="16"/>
      <c r="G56" s="15"/>
    </row>
    <row r="57" spans="1:7" ht="53.25" customHeight="1" thickBot="1">
      <c r="A57" s="6">
        <v>53</v>
      </c>
      <c r="B57" s="11"/>
      <c r="C57" s="12"/>
      <c r="D57" s="11"/>
      <c r="E57" s="9"/>
      <c r="F57" s="16"/>
      <c r="G57" s="15"/>
    </row>
    <row r="58" spans="1:7" ht="48.75" customHeight="1" thickBot="1">
      <c r="A58" s="6">
        <v>54</v>
      </c>
      <c r="B58" s="11"/>
      <c r="C58" s="12"/>
      <c r="D58" s="11"/>
      <c r="E58" s="9"/>
      <c r="F58" s="16"/>
      <c r="G58" s="15"/>
    </row>
    <row r="59" spans="1:7" ht="54" customHeight="1" thickBot="1">
      <c r="A59" s="6">
        <v>55</v>
      </c>
      <c r="B59" s="11"/>
      <c r="C59" s="12"/>
      <c r="D59" s="11"/>
      <c r="E59" s="9"/>
      <c r="F59" s="16"/>
      <c r="G59" s="15" t="s">
        <v>45</v>
      </c>
    </row>
    <row r="60" spans="1:7" ht="28.5" customHeight="1" thickBot="1">
      <c r="A60" s="6">
        <v>56</v>
      </c>
      <c r="B60" s="11"/>
      <c r="C60" s="12"/>
      <c r="D60" s="11"/>
      <c r="E60" s="7"/>
      <c r="F60" s="16"/>
      <c r="G60" s="15" t="s">
        <v>45</v>
      </c>
    </row>
    <row r="61" spans="1:7" ht="37.5" customHeight="1" thickBot="1">
      <c r="A61" s="6">
        <v>57</v>
      </c>
      <c r="B61" s="11"/>
      <c r="C61" s="12"/>
      <c r="D61" s="11"/>
      <c r="E61" s="9"/>
      <c r="F61" s="16"/>
      <c r="G61" s="15"/>
    </row>
    <row r="62" spans="1:7" ht="57" customHeight="1" thickBot="1">
      <c r="A62" s="6">
        <v>58</v>
      </c>
      <c r="B62" s="11"/>
      <c r="C62" s="12"/>
      <c r="D62" s="11"/>
      <c r="E62" s="9"/>
      <c r="F62" s="16"/>
      <c r="G62" s="15"/>
    </row>
    <row r="63" spans="1:7" ht="42" customHeight="1" thickBot="1">
      <c r="A63" s="6">
        <v>59</v>
      </c>
      <c r="B63" s="11"/>
      <c r="C63" s="12"/>
      <c r="D63" s="11"/>
      <c r="E63" s="9"/>
      <c r="F63" s="16"/>
      <c r="G63" s="15"/>
    </row>
    <row r="64" spans="1:7" ht="48.75" customHeight="1" thickBot="1">
      <c r="A64" s="6">
        <v>60</v>
      </c>
      <c r="B64" s="11"/>
      <c r="C64" s="12"/>
      <c r="D64" s="21"/>
      <c r="E64" s="9"/>
      <c r="F64" s="16"/>
      <c r="G64" s="15"/>
    </row>
    <row r="65" spans="1:7" ht="54.75" customHeight="1" thickBot="1">
      <c r="A65" s="6">
        <v>61</v>
      </c>
      <c r="B65" s="11"/>
      <c r="C65" s="12"/>
      <c r="D65" s="11"/>
      <c r="E65" s="9"/>
      <c r="F65" s="16"/>
      <c r="G65" s="15"/>
    </row>
    <row r="66" spans="1:7" ht="55.5" customHeight="1" thickBot="1">
      <c r="A66" s="6">
        <v>62</v>
      </c>
      <c r="B66" s="11"/>
      <c r="C66" s="12"/>
      <c r="D66" s="11"/>
      <c r="E66" s="7"/>
      <c r="F66" s="16" t="s">
        <v>54</v>
      </c>
      <c r="G66" s="15"/>
    </row>
    <row r="67" spans="1:7" ht="41.25" customHeight="1" thickBot="1">
      <c r="A67" s="6"/>
      <c r="B67" s="11"/>
      <c r="C67" s="12"/>
      <c r="D67" s="11"/>
      <c r="E67" s="7"/>
      <c r="F67" s="16"/>
      <c r="G67" s="15"/>
    </row>
    <row r="68" spans="1:7" ht="28.5" customHeight="1" thickBot="1">
      <c r="A68" s="6"/>
      <c r="B68" s="11"/>
      <c r="C68" s="12"/>
      <c r="D68" s="11"/>
      <c r="E68" s="7"/>
      <c r="F68" s="16"/>
      <c r="G68" s="15"/>
    </row>
    <row r="69" spans="1:7" ht="13.5" thickBot="1">
      <c r="A69" s="6"/>
      <c r="B69" s="11"/>
      <c r="C69" s="12"/>
      <c r="D69" s="11"/>
      <c r="E69" s="7"/>
      <c r="F69" s="10">
        <f>SUM(F5:F68)</f>
        <v>2696717.0399999996</v>
      </c>
      <c r="G69" s="15"/>
    </row>
    <row r="70" spans="1:7" ht="13.5" thickBot="1">
      <c r="A70" s="6"/>
      <c r="E70" s="7"/>
      <c r="G70" s="15"/>
    </row>
    <row r="71" ht="12.75">
      <c r="G71" s="15"/>
    </row>
    <row r="72" ht="12.75">
      <c r="G72" s="15"/>
    </row>
    <row r="73" ht="12.75">
      <c r="G73" s="15"/>
    </row>
    <row r="74" ht="12.75">
      <c r="G74" s="15"/>
    </row>
    <row r="75" ht="12.75">
      <c r="G75" s="15"/>
    </row>
  </sheetData>
  <sheetProtection/>
  <mergeCells count="5">
    <mergeCell ref="F2:F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2021-02-08T11:05:24Z</cp:lastPrinted>
  <dcterms:created xsi:type="dcterms:W3CDTF">1996-10-08T23:32:33Z</dcterms:created>
  <dcterms:modified xsi:type="dcterms:W3CDTF">2023-07-11T10:39:23Z</dcterms:modified>
  <cp:category/>
  <cp:version/>
  <cp:contentType/>
  <cp:contentStatus/>
</cp:coreProperties>
</file>